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525" windowHeight="4965" activeTab="0"/>
  </bookViews>
  <sheets>
    <sheet name="liste" sheetId="1" r:id="rId1"/>
    <sheet name="ENVIRONNEMENT" sheetId="2" r:id="rId2"/>
    <sheet name="graphe" sheetId="3" r:id="rId3"/>
  </sheets>
  <definedNames>
    <definedName name="_Regression_Int" localSheetId="1" hidden="1">1</definedName>
    <definedName name="_xlnm.Print_Area" localSheetId="1">'ENVIRONNEMENT'!$A$1:$H$82</definedName>
    <definedName name="_xlnm.Print_Area" localSheetId="2">'graphe'!$A$1:$H$15</definedName>
    <definedName name="_xlnm.Print_Area" localSheetId="0">'liste'!$A$1:$I$23</definedName>
    <definedName name="Zone_impres_MI">'ENVIRONNEMENT'!$A$15:$G$65</definedName>
  </definedNames>
  <calcPr fullCalcOnLoad="1"/>
</workbook>
</file>

<file path=xl/sharedStrings.xml><?xml version="1.0" encoding="utf-8"?>
<sst xmlns="http://schemas.openxmlformats.org/spreadsheetml/2006/main" count="245" uniqueCount="170">
  <si>
    <t>Tableau 1 :</t>
  </si>
  <si>
    <t>Nombre</t>
  </si>
  <si>
    <t>LISTE DES TABLEAUX :</t>
  </si>
  <si>
    <t>Bénéficiaires</t>
  </si>
  <si>
    <t>Encadrants</t>
  </si>
  <si>
    <t>المؤطرون</t>
  </si>
  <si>
    <t>المستفسدون</t>
  </si>
  <si>
    <t>العدد</t>
  </si>
  <si>
    <t>جدول 4:</t>
  </si>
  <si>
    <t>لائحة الجداول</t>
  </si>
  <si>
    <t xml:space="preserve">جدول 1: </t>
  </si>
  <si>
    <t xml:space="preserve">جدول 2: </t>
  </si>
  <si>
    <t xml:space="preserve">Tableau 2 : </t>
  </si>
  <si>
    <t>مجموع الجهة</t>
  </si>
  <si>
    <t>الرباط</t>
  </si>
  <si>
    <t>سلا</t>
  </si>
  <si>
    <t>الصخيرات-تمارة</t>
  </si>
  <si>
    <t>الخميسات</t>
  </si>
  <si>
    <t>العمالة/الإقليم</t>
  </si>
  <si>
    <t>CENTRES D'EDUCATION ET DE  FORMATION PAR  PREFECTURE  OU PROVINCE , 2004</t>
  </si>
  <si>
    <t xml:space="preserve"> مراكز التربية و التكوين حسب العمالة أو الإقليم, 2004</t>
  </si>
  <si>
    <t>ENVIRONNEMENT</t>
  </si>
  <si>
    <t>البيئة</t>
  </si>
  <si>
    <t>الإنتاج ( طن/ السنة)</t>
  </si>
  <si>
    <t>المطارح</t>
  </si>
  <si>
    <t>Décharges</t>
  </si>
  <si>
    <t>Maaziz</t>
  </si>
  <si>
    <t>Rommani</t>
  </si>
  <si>
    <t>المعازيز</t>
  </si>
  <si>
    <t>الرماني</t>
  </si>
  <si>
    <t>تاجموت  (الخميسات)</t>
  </si>
  <si>
    <t>أيت عامر  (أولماس)</t>
  </si>
  <si>
    <t>Tajmout  (Khemisset)</t>
  </si>
  <si>
    <t>Ait Amer   (Oulmes)</t>
  </si>
  <si>
    <t>Quantité de déchêts (t/an)</t>
  </si>
  <si>
    <t>كمية النفايات (طن/السنة)</t>
  </si>
  <si>
    <t>الموقع بالنسبة للمركز الحضري (بالكلمتر)</t>
  </si>
  <si>
    <t>المساحة (بالهكتار)</t>
  </si>
  <si>
    <t>Superficie  ( en ha)</t>
  </si>
  <si>
    <t>Situation /centre urbain (en Kms)</t>
  </si>
  <si>
    <t>Total région</t>
  </si>
  <si>
    <t>Bassin versant</t>
  </si>
  <si>
    <t>Bouregreg</t>
  </si>
  <si>
    <t>الحوض المائي</t>
  </si>
  <si>
    <t>الثلوت بالطن</t>
  </si>
  <si>
    <r>
      <t>الإفراغات السائلة ب 1000 م</t>
    </r>
    <r>
      <rPr>
        <b/>
        <vertAlign val="superscript"/>
        <sz val="12"/>
        <rFont val="Times New Roman"/>
        <family val="1"/>
      </rPr>
      <t>3</t>
    </r>
  </si>
  <si>
    <t>Tableau 2 :</t>
  </si>
  <si>
    <t xml:space="preserve">Tableau 3 : </t>
  </si>
  <si>
    <t xml:space="preserve">جدول 3: </t>
  </si>
  <si>
    <t xml:space="preserve">Rabat </t>
  </si>
  <si>
    <t>Salé</t>
  </si>
  <si>
    <t>Skhirat-Témara</t>
  </si>
  <si>
    <t>Khémisset</t>
  </si>
  <si>
    <t>Kénitra</t>
  </si>
  <si>
    <t>القنيطرة</t>
  </si>
  <si>
    <t>Sidi Kacem</t>
  </si>
  <si>
    <t>سيدي قاسم</t>
  </si>
  <si>
    <t>Sidi Slimane</t>
  </si>
  <si>
    <t>سيدي سليمان</t>
  </si>
  <si>
    <t xml:space="preserve">إفراغات المياه المستعملة وتدفق  الملوثات حسب الحوض المائي، 2015  </t>
  </si>
  <si>
    <t>REJETS D'EAU USEE ET FLUX DE POLLUTION PAR BASSIN VERSANT, 2015</t>
  </si>
  <si>
    <t>Nb de décharges</t>
  </si>
  <si>
    <t>Production (T/j)</t>
  </si>
  <si>
    <t>Urbain</t>
  </si>
  <si>
    <t>Rural</t>
  </si>
  <si>
    <t>Total</t>
  </si>
  <si>
    <t>عدد المطارح</t>
  </si>
  <si>
    <t>حضري</t>
  </si>
  <si>
    <t>قروي</t>
  </si>
  <si>
    <t>المجموع</t>
  </si>
  <si>
    <t>الإنتاج (طن في اليوم)</t>
  </si>
  <si>
    <t>-</t>
  </si>
  <si>
    <t xml:space="preserve">Total Région </t>
  </si>
  <si>
    <t>Fleuves</t>
  </si>
  <si>
    <t>Source</t>
  </si>
  <si>
    <t>Embouchure</t>
  </si>
  <si>
    <t>الطول بالكلم</t>
  </si>
  <si>
    <t>المصب</t>
  </si>
  <si>
    <t>المنبع</t>
  </si>
  <si>
    <t>الأنهار</t>
  </si>
  <si>
    <t>Longueur  en Km</t>
  </si>
  <si>
    <t>Sebou</t>
  </si>
  <si>
    <t xml:space="preserve">Moyen Atlas  </t>
  </si>
  <si>
    <t xml:space="preserve">الأطلس المتوسط   </t>
  </si>
  <si>
    <t>سبو</t>
  </si>
  <si>
    <t xml:space="preserve">Oued Guigou  </t>
  </si>
  <si>
    <t xml:space="preserve">وادي كيكو </t>
  </si>
  <si>
    <t>Oued Fès</t>
  </si>
  <si>
    <t xml:space="preserve">وادي فاس  </t>
  </si>
  <si>
    <t>Oued Mikès</t>
  </si>
  <si>
    <t xml:space="preserve"> وادي مكس</t>
  </si>
  <si>
    <t>Massif Central</t>
  </si>
  <si>
    <t xml:space="preserve">المحيط الأطلسي  </t>
  </si>
  <si>
    <t>المرتفع الرئيسي</t>
  </si>
  <si>
    <t>أبي رقراق</t>
  </si>
  <si>
    <t>Rabat - Salé</t>
  </si>
  <si>
    <t>الرباط و سـلا</t>
  </si>
  <si>
    <t xml:space="preserve">Océan Atlantique </t>
  </si>
  <si>
    <t>Tableau 3 :</t>
  </si>
  <si>
    <t xml:space="preserve">     عـدد المحـطــات </t>
  </si>
  <si>
    <t>عدد العينات</t>
  </si>
  <si>
    <t>Nombre de stations</t>
  </si>
  <si>
    <t xml:space="preserve"> Nombre de prélèvement</t>
  </si>
  <si>
    <t xml:space="preserve">جدول 4: </t>
  </si>
  <si>
    <t>Tableau 4 :</t>
  </si>
  <si>
    <t xml:space="preserve">جدول 5: </t>
  </si>
  <si>
    <t>Tableau 5 :</t>
  </si>
  <si>
    <t xml:space="preserve">Tableau 4 : </t>
  </si>
  <si>
    <t xml:space="preserve">Tableau 5 : </t>
  </si>
  <si>
    <t>Source :Annuaire Statistique du Maroc 2020</t>
  </si>
  <si>
    <t>المصدر : النشرة الإحصائية السنوية للمغرب 2020</t>
  </si>
  <si>
    <t xml:space="preserve">الأنهار الرئيسية بالجهة، 2019  </t>
  </si>
  <si>
    <t>PRINCIPAUX FLEUVES DE LA REGION, 2019</t>
  </si>
  <si>
    <t xml:space="preserve">PRINCIPAUX FLEUVES DE LA REGION, 2019 </t>
  </si>
  <si>
    <t xml:space="preserve"> </t>
  </si>
  <si>
    <t xml:space="preserve">تطورعدد الشواطئ بالجهة، 2016-2019  </t>
  </si>
  <si>
    <t>EVOLUTION DU NOMBRE DE PLAGES DANS LA REGION, 2016-2019</t>
  </si>
  <si>
    <t xml:space="preserve"> REPARTITION DES PLAGES ET DES  DE PRELEVEMENTS PAR ZONE DE SURVEILLANCE DANS LA REGION , 2017-2019</t>
  </si>
  <si>
    <t xml:space="preserve">تطور عدد الشواطئ بالجهة، 2016-2019  </t>
  </si>
  <si>
    <t xml:space="preserve">إنتاج النفايات المنزلية بالجهة بالطن، 2017- 2019 </t>
  </si>
  <si>
    <t>PRODUCTION DES DECHETS MENAGERS DANS LA REGION EN TONNE , 2017-2019</t>
  </si>
  <si>
    <t xml:space="preserve">كمية النفايات الطبية بالطن، 2017-2019  </t>
  </si>
  <si>
    <t>QUANTITE DES DECHETS MEDICAUX EN TONNE , 2017-2019</t>
  </si>
  <si>
    <t xml:space="preserve">كمية النفايات الطبية بالطن، 2017- 2019  </t>
  </si>
  <si>
    <t xml:space="preserve">توزيع الشواطِئ  ومحطات المعاينة و عدد العينات  حسب مناطق المراقبة بالجهة، 2017-2019  </t>
  </si>
  <si>
    <t>REPARTITION DES PLAGES ET DES  DE PRELEVEMENTS PAR ZONE DE SURVEILLANCE DANS LA REGION , 2017-2019</t>
  </si>
  <si>
    <t xml:space="preserve">المطارح و جمع النفايات بالجهة، 2019  </t>
  </si>
  <si>
    <t>DECHARGES ET COLLECTE DES DECHETS DANS LA REGION, 2019</t>
  </si>
  <si>
    <t>Date de début d utilisation</t>
  </si>
  <si>
    <t xml:space="preserve"> تاريخ بداية الإستعمال</t>
  </si>
  <si>
    <t>أ م عزة (تمارة)</t>
  </si>
  <si>
    <t>أولاد برجال(القنيطرة)</t>
  </si>
  <si>
    <t>مهدية (القنيطرة)</t>
  </si>
  <si>
    <t>سوق لأربعاء (القنيطرة)</t>
  </si>
  <si>
    <t>سيدي يحييٍ الغرب (سيدي سليمان)</t>
  </si>
  <si>
    <t>دار بلعامري (سيدي سليمان)</t>
  </si>
  <si>
    <t>مشرع بلقصيري (سيدي قاسم)</t>
  </si>
  <si>
    <t>دار الكداري (سيدي قاسم)</t>
  </si>
  <si>
    <t>أحد كورت (سيدي قاسم)</t>
  </si>
  <si>
    <t>جرف الملحة (سيدي قاسم)</t>
  </si>
  <si>
    <t>قريعات (تيفلت)</t>
  </si>
  <si>
    <t>Oumemara Azza(Temara)</t>
  </si>
  <si>
    <t>Oulad Bejal (Kenitra)</t>
  </si>
  <si>
    <t>Mehdya (Kenitra)</t>
  </si>
  <si>
    <t>Souk El Arbaa (Kenitra)</t>
  </si>
  <si>
    <t>Dar Belaamri (Sidi Slimane)</t>
  </si>
  <si>
    <t>Sidi Yahya (Sidi Slimane)</t>
  </si>
  <si>
    <t>Machraa Belksiri (Sidi Kacem)</t>
  </si>
  <si>
    <t>Dar El Gueddari (Sidi Kacem)</t>
  </si>
  <si>
    <t>Had Kourt ( Sidi Kacem)</t>
  </si>
  <si>
    <t>Jorf El Melha (Sidi Kacem)</t>
  </si>
  <si>
    <t>Koreate (Tifelt)</t>
  </si>
  <si>
    <t>DECHARGES  DE COLLECTE DES DECHETS DANS LA REGION , 2019</t>
  </si>
  <si>
    <t>المطارح وجمع النفايات  بالجهة، 2019</t>
  </si>
  <si>
    <t xml:space="preserve">جدول 6: </t>
  </si>
  <si>
    <t xml:space="preserve">Tableau 6 : </t>
  </si>
  <si>
    <t xml:space="preserve">جدول 6 : </t>
  </si>
  <si>
    <t xml:space="preserve">جدول 7 : </t>
  </si>
  <si>
    <t xml:space="preserve">Tableau 7 : </t>
  </si>
  <si>
    <t xml:space="preserve">جدول 7: </t>
  </si>
  <si>
    <t>Tableau 7 :</t>
  </si>
  <si>
    <t xml:space="preserve">المطارح و جمع النفايات بالجهة، 2019 </t>
  </si>
  <si>
    <t xml:space="preserve">جدول 8 </t>
  </si>
  <si>
    <t>Tableau 8 :</t>
  </si>
  <si>
    <t xml:space="preserve"> عدد المطارح  بالجهة، 2019</t>
  </si>
  <si>
    <t xml:space="preserve"> DECHARGES DANS LA REGION , 2019</t>
  </si>
  <si>
    <t>المصدر: الالمديرية الجهوية للبيئة</t>
  </si>
  <si>
    <t>Source : Direction Régionale de l'Environnement</t>
  </si>
  <si>
    <t xml:space="preserve"> NOMBRE DE PRELEVEMENTS SELON LES ZONE DE SURVEILLANCE  DES PLAGES DE  LA REGION , 2017-2019</t>
  </si>
  <si>
    <t xml:space="preserve">عدد العينات حسب مناطق مراقبة شواطئ الجهة، 2017-2019 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</si>
</sst>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Dh&quot;\ #,##0_-;&quot;Dh&quot;\ #,##0\-"/>
    <numFmt numFmtId="195" formatCode="&quot;Dh&quot;\ #,##0_-;[Red]&quot;Dh&quot;\ #,##0\-"/>
    <numFmt numFmtId="196" formatCode="&quot;Dh&quot;\ #,##0.00_-;&quot;Dh&quot;\ #,##0.00\-"/>
    <numFmt numFmtId="197" formatCode="&quot;Dh&quot;\ #,##0.00_-;[Red]&quot;Dh&quot;\ #,##0.00\-"/>
    <numFmt numFmtId="198" formatCode="_-&quot;Dh&quot;\ * #,##0_-;_-&quot;Dh&quot;\ * #,##0\-;_-&quot;Dh&quot;\ * &quot;-&quot;_-;_-@_-"/>
    <numFmt numFmtId="199" formatCode="_-&quot;Dh&quot;\ * #,##0.00_-;_-&quot;Dh&quot;\ * #,##0.00\-;_-&quot;Dh&quot;\ * &quot;-&quot;??_-;_-@_-"/>
    <numFmt numFmtId="200" formatCode="&quot;Ñ.Ó.&quot;#,##0;&quot;Ñ.Ó.&quot;\-#,##0"/>
    <numFmt numFmtId="201" formatCode="&quot;Ñ.Ó.&quot;#,##0;[Red]&quot;Ñ.Ó.&quot;\-#,##0"/>
    <numFmt numFmtId="202" formatCode="&quot;Ñ.Ó.&quot;#,##0.00;&quot;Ñ.Ó.&quot;\-#,##0.00"/>
    <numFmt numFmtId="203" formatCode="&quot;Ñ.Ó.&quot;#,##0.00;[Red]&quot;Ñ.Ó.&quot;\-#,##0.00"/>
    <numFmt numFmtId="204" formatCode="_ &quot;Ñ.Ó.&quot;* #,##0_ ;_ &quot;Ñ.Ó.&quot;* \-#,##0_ ;_ &quot;Ñ.Ó.&quot;* &quot;-&quot;_ ;_ @_ "/>
    <numFmt numFmtId="205" formatCode="_ * #,##0_ ;_ * \-#,##0_ ;_ * &quot;-&quot;_ ;_ @_ "/>
    <numFmt numFmtId="206" formatCode="_ &quot;Ñ.Ó.&quot;* #,##0.00_ ;_ &quot;Ñ.Ó.&quot;* \-#,##0.00_ ;_ &quot;Ñ.Ó.&quot;* &quot;-&quot;??_ ;_ @_ "/>
    <numFmt numFmtId="207" formatCode="_ * #,##0.00_ ;_ * \-#,##0.00_ ;_ * &quot;-&quot;??_ ;_ @_ "/>
    <numFmt numFmtId="208" formatCode="#,##0&quot; F&quot;;\-#,##0&quot; F&quot;"/>
    <numFmt numFmtId="209" formatCode="#,##0&quot; F&quot;;[Red]\-#,##0&quot; F&quot;"/>
    <numFmt numFmtId="210" formatCode="#,##0.00&quot; F&quot;;\-#,##0.00&quot; F&quot;"/>
    <numFmt numFmtId="211" formatCode="#,##0.00&quot; F&quot;;[Red]\-#,##0.00&quot; F&quot;"/>
    <numFmt numFmtId="212" formatCode="General_)"/>
    <numFmt numFmtId="213" formatCode="#,##0.0"/>
    <numFmt numFmtId="214" formatCode="[$-1801]dd\ mmmm\,\ yyyy"/>
    <numFmt numFmtId="215" formatCode="###\ ###\ ###"/>
    <numFmt numFmtId="216" formatCode="0.000"/>
    <numFmt numFmtId="217" formatCode="0_)"/>
  </numFmts>
  <fonts count="7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2"/>
      <name val="Times New Roman"/>
      <family val="1"/>
    </font>
    <font>
      <sz val="12"/>
      <color indexed="52"/>
      <name val="Times New Roman"/>
      <family val="1"/>
    </font>
    <font>
      <sz val="10"/>
      <color indexed="52"/>
      <name val="Times New Roman"/>
      <family val="1"/>
    </font>
    <font>
      <u val="single"/>
      <sz val="12"/>
      <color indexed="52"/>
      <name val="Courier"/>
      <family val="3"/>
    </font>
    <font>
      <sz val="12"/>
      <color indexed="27"/>
      <name val="Times New Roman"/>
      <family val="1"/>
    </font>
    <font>
      <sz val="10"/>
      <color indexed="27"/>
      <name val="Times New Roman"/>
      <family val="1"/>
    </font>
    <font>
      <u val="single"/>
      <sz val="12"/>
      <color indexed="27"/>
      <name val="Courier"/>
      <family val="3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sz val="10"/>
      <color theme="5" tint="-0.4999699890613556"/>
      <name val="Times New Roman"/>
      <family val="1"/>
    </font>
    <font>
      <u val="single"/>
      <sz val="12"/>
      <color theme="5" tint="-0.4999699890613556"/>
      <name val="Courier"/>
      <family val="3"/>
    </font>
    <font>
      <sz val="12"/>
      <color theme="4" tint="0.39998000860214233"/>
      <name val="Times New Roman"/>
      <family val="1"/>
    </font>
    <font>
      <sz val="10"/>
      <color theme="4" tint="0.39998000860214233"/>
      <name val="Times New Roman"/>
      <family val="1"/>
    </font>
    <font>
      <u val="single"/>
      <sz val="12"/>
      <color theme="4" tint="0.39998000860214233"/>
      <name val="Courier"/>
      <family val="3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26" borderId="1" applyNumberFormat="0" applyAlignment="0" applyProtection="0"/>
    <xf numFmtId="0" fontId="13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53" fillId="31" borderId="0" applyNumberFormat="0" applyBorder="0" applyAlignment="0" applyProtection="0"/>
    <xf numFmtId="0" fontId="15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216" fontId="0" fillId="0" borderId="0">
      <alignment/>
      <protection/>
    </xf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 quotePrefix="1">
      <alignment horizontal="center"/>
      <protection/>
    </xf>
    <xf numFmtId="0" fontId="7" fillId="34" borderId="0" xfId="0" applyFont="1" applyFill="1" applyAlignment="1" applyProtection="1">
      <alignment horizontal="right"/>
      <protection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vertical="center" wrapText="1"/>
      <protection/>
    </xf>
    <xf numFmtId="0" fontId="7" fillId="33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right" wrapText="1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 quotePrefix="1">
      <alignment horizontal="center"/>
      <protection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>
      <alignment horizontal="center"/>
    </xf>
    <xf numFmtId="3" fontId="7" fillId="34" borderId="0" xfId="0" applyNumberFormat="1" applyFont="1" applyFill="1" applyBorder="1" applyAlignment="1" applyProtection="1">
      <alignment horizontal="center"/>
      <protection/>
    </xf>
    <xf numFmtId="3" fontId="7" fillId="34" borderId="0" xfId="0" applyNumberFormat="1" applyFont="1" applyFill="1" applyBorder="1" applyAlignment="1" applyProtection="1" quotePrefix="1">
      <alignment horizontal="center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25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/>
    </xf>
    <xf numFmtId="0" fontId="7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>
      <alignment/>
    </xf>
    <xf numFmtId="0" fontId="7" fillId="35" borderId="0" xfId="0" applyFont="1" applyFill="1" applyAlignment="1" applyProtection="1">
      <alignment horizontal="right"/>
      <protection/>
    </xf>
    <xf numFmtId="0" fontId="7" fillId="35" borderId="0" xfId="0" applyFont="1" applyFill="1" applyAlignment="1" applyProtection="1" quotePrefix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>
      <alignment/>
    </xf>
    <xf numFmtId="3" fontId="7" fillId="35" borderId="0" xfId="0" applyNumberFormat="1" applyFont="1" applyFill="1" applyBorder="1" applyAlignment="1" applyProtection="1" quotePrefix="1">
      <alignment horizontal="center"/>
      <protection/>
    </xf>
    <xf numFmtId="0" fontId="6" fillId="35" borderId="12" xfId="0" applyFont="1" applyFill="1" applyBorder="1" applyAlignment="1">
      <alignment horizontal="left"/>
    </xf>
    <xf numFmtId="0" fontId="6" fillId="35" borderId="0" xfId="0" applyFont="1" applyFill="1" applyBorder="1" applyAlignment="1" applyProtection="1" quotePrefix="1">
      <alignment horizontal="left" wrapText="1"/>
      <protection/>
    </xf>
    <xf numFmtId="0" fontId="6" fillId="35" borderId="0" xfId="0" applyFont="1" applyFill="1" applyBorder="1" applyAlignment="1" applyProtection="1" quotePrefix="1">
      <alignment horizontal="center"/>
      <protection/>
    </xf>
    <xf numFmtId="0" fontId="6" fillId="35" borderId="0" xfId="0" applyFont="1" applyFill="1" applyBorder="1" applyAlignment="1" applyProtection="1" quotePrefix="1">
      <alignment horizontal="right" wrapText="1"/>
      <protection/>
    </xf>
    <xf numFmtId="3" fontId="7" fillId="35" borderId="0" xfId="0" applyNumberFormat="1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7" fillId="35" borderId="0" xfId="0" applyFont="1" applyFill="1" applyAlignment="1">
      <alignment vertical="center"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center"/>
      <protection/>
    </xf>
    <xf numFmtId="213" fontId="7" fillId="35" borderId="0" xfId="0" applyNumberFormat="1" applyFont="1" applyFill="1" applyBorder="1" applyAlignment="1" applyProtection="1" quotePrefix="1">
      <alignment horizontal="center"/>
      <protection/>
    </xf>
    <xf numFmtId="0" fontId="7" fillId="35" borderId="10" xfId="0" applyFont="1" applyFill="1" applyBorder="1" applyAlignment="1" applyProtection="1">
      <alignment horizontal="left"/>
      <protection/>
    </xf>
    <xf numFmtId="3" fontId="7" fillId="35" borderId="10" xfId="0" applyNumberFormat="1" applyFont="1" applyFill="1" applyBorder="1" applyAlignment="1" applyProtection="1" quotePrefix="1">
      <alignment horizontal="center"/>
      <protection/>
    </xf>
    <xf numFmtId="0" fontId="7" fillId="35" borderId="10" xfId="0" applyFont="1" applyFill="1" applyBorder="1" applyAlignment="1" applyProtection="1">
      <alignment horizontal="right"/>
      <protection/>
    </xf>
    <xf numFmtId="213" fontId="7" fillId="35" borderId="0" xfId="0" applyNumberFormat="1" applyFont="1" applyFill="1" applyBorder="1" applyAlignment="1" applyProtection="1">
      <alignment horizontal="center"/>
      <protection/>
    </xf>
    <xf numFmtId="215" fontId="7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3" fontId="7" fillId="35" borderId="12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>
      <alignment vertical="center"/>
    </xf>
    <xf numFmtId="215" fontId="7" fillId="36" borderId="10" xfId="0" applyNumberFormat="1" applyFont="1" applyFill="1" applyBorder="1" applyAlignment="1">
      <alignment horizontal="center" vertical="center"/>
    </xf>
    <xf numFmtId="0" fontId="61" fillId="35" borderId="0" xfId="0" applyFont="1" applyFill="1" applyAlignment="1">
      <alignment vertical="center"/>
    </xf>
    <xf numFmtId="0" fontId="62" fillId="35" borderId="0" xfId="0" applyFont="1" applyFill="1" applyAlignment="1">
      <alignment vertical="center"/>
    </xf>
    <xf numFmtId="0" fontId="63" fillId="0" borderId="0" xfId="0" applyFont="1" applyAlignment="1">
      <alignment/>
    </xf>
    <xf numFmtId="0" fontId="64" fillId="35" borderId="0" xfId="45" applyFont="1" applyFill="1" applyAlignment="1" applyProtection="1">
      <alignment vertical="center" wrapText="1"/>
      <protection/>
    </xf>
    <xf numFmtId="3" fontId="6" fillId="36" borderId="10" xfId="0" applyNumberFormat="1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vertical="center"/>
    </xf>
    <xf numFmtId="0" fontId="7" fillId="35" borderId="0" xfId="0" applyFont="1" applyFill="1" applyAlignment="1" applyProtection="1">
      <alignment horizontal="left" vertical="center"/>
      <protection/>
    </xf>
    <xf numFmtId="0" fontId="17" fillId="35" borderId="0" xfId="0" applyFont="1" applyFill="1" applyAlignment="1">
      <alignment vertical="center"/>
    </xf>
    <xf numFmtId="0" fontId="17" fillId="35" borderId="0" xfId="0" applyFont="1" applyFill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right" vertical="center" wrapText="1"/>
      <protection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left" vertical="center"/>
      <protection/>
    </xf>
    <xf numFmtId="0" fontId="17" fillId="35" borderId="0" xfId="0" applyFont="1" applyFill="1" applyBorder="1" applyAlignment="1">
      <alignment vertical="center"/>
    </xf>
    <xf numFmtId="0" fontId="17" fillId="35" borderId="0" xfId="0" applyFont="1" applyFill="1" applyBorder="1" applyAlignment="1" applyProtection="1">
      <alignment horizontal="right" vertical="center"/>
      <protection/>
    </xf>
    <xf numFmtId="3" fontId="7" fillId="35" borderId="10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>
      <alignment horizontal="center" vertical="center"/>
    </xf>
    <xf numFmtId="212" fontId="18" fillId="0" borderId="0" xfId="64" applyNumberFormat="1" applyFont="1" applyAlignment="1">
      <alignment vertical="center"/>
      <protection/>
    </xf>
    <xf numFmtId="212" fontId="19" fillId="0" borderId="0" xfId="64" applyNumberFormat="1" applyFont="1" applyAlignment="1">
      <alignment vertical="center"/>
      <protection/>
    </xf>
    <xf numFmtId="212" fontId="20" fillId="0" borderId="0" xfId="64" applyNumberFormat="1" applyFont="1" applyAlignment="1">
      <alignment vertical="center"/>
      <protection/>
    </xf>
    <xf numFmtId="212" fontId="19" fillId="36" borderId="0" xfId="64" applyNumberFormat="1" applyFont="1" applyFill="1" applyAlignment="1">
      <alignment vertical="center"/>
      <protection/>
    </xf>
    <xf numFmtId="212" fontId="18" fillId="36" borderId="0" xfId="64" applyNumberFormat="1" applyFont="1" applyFill="1" applyBorder="1" applyAlignment="1">
      <alignment vertical="center"/>
      <protection/>
    </xf>
    <xf numFmtId="212" fontId="18" fillId="36" borderId="0" xfId="64" applyNumberFormat="1" applyFont="1" applyFill="1" applyBorder="1" applyAlignment="1">
      <alignment horizontal="center" vertical="center" readingOrder="2"/>
      <protection/>
    </xf>
    <xf numFmtId="212" fontId="19" fillId="36" borderId="10" xfId="64" applyNumberFormat="1" applyFont="1" applyFill="1" applyBorder="1" applyAlignment="1">
      <alignment vertical="center"/>
      <protection/>
    </xf>
    <xf numFmtId="212" fontId="19" fillId="36" borderId="0" xfId="64" applyNumberFormat="1" applyFont="1" applyFill="1" applyAlignment="1">
      <alignment horizontal="center" vertical="center"/>
      <protection/>
    </xf>
    <xf numFmtId="212" fontId="7" fillId="36" borderId="0" xfId="64" applyNumberFormat="1" applyFont="1" applyFill="1" applyAlignment="1">
      <alignment vertical="center"/>
      <protection/>
    </xf>
    <xf numFmtId="0" fontId="12" fillId="17" borderId="0" xfId="0" applyFont="1" applyFill="1" applyBorder="1" applyAlignment="1">
      <alignment vertical="center" wrapText="1"/>
    </xf>
    <xf numFmtId="0" fontId="6" fillId="17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vertical="center"/>
    </xf>
    <xf numFmtId="213" fontId="6" fillId="35" borderId="11" xfId="0" applyNumberFormat="1" applyFont="1" applyFill="1" applyBorder="1" applyAlignment="1">
      <alignment horizontal="center" vertical="center"/>
    </xf>
    <xf numFmtId="0" fontId="65" fillId="35" borderId="0" xfId="0" applyFont="1" applyFill="1" applyAlignment="1">
      <alignment vertical="center"/>
    </xf>
    <xf numFmtId="0" fontId="66" fillId="0" borderId="0" xfId="0" applyFont="1" applyAlignment="1">
      <alignment/>
    </xf>
    <xf numFmtId="0" fontId="67" fillId="35" borderId="0" xfId="45" applyFont="1" applyFill="1" applyAlignment="1" applyProtection="1">
      <alignment vertical="center" wrapText="1"/>
      <protection/>
    </xf>
    <xf numFmtId="0" fontId="66" fillId="36" borderId="0" xfId="0" applyFont="1" applyFill="1" applyBorder="1" applyAlignment="1">
      <alignment vertical="center"/>
    </xf>
    <xf numFmtId="215" fontId="7" fillId="35" borderId="0" xfId="0" applyNumberFormat="1" applyFont="1" applyFill="1" applyAlignment="1" applyProtection="1">
      <alignment horizontal="center" vertical="center"/>
      <protection/>
    </xf>
    <xf numFmtId="215" fontId="7" fillId="35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3" fontId="7" fillId="34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212" fontId="5" fillId="35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36" borderId="11" xfId="0" applyFont="1" applyFill="1" applyBorder="1" applyAlignment="1">
      <alignment/>
    </xf>
    <xf numFmtId="215" fontId="7" fillId="36" borderId="11" xfId="0" applyNumberFormat="1" applyFont="1" applyFill="1" applyBorder="1" applyAlignment="1">
      <alignment horizontal="center" vertical="center"/>
    </xf>
    <xf numFmtId="215" fontId="6" fillId="36" borderId="11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6" fillId="36" borderId="0" xfId="0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 applyProtection="1">
      <alignment horizontal="left" vertical="top"/>
      <protection/>
    </xf>
    <xf numFmtId="0" fontId="6" fillId="36" borderId="10" xfId="0" applyFont="1" applyFill="1" applyBorder="1" applyAlignment="1">
      <alignment/>
    </xf>
    <xf numFmtId="212" fontId="19" fillId="36" borderId="10" xfId="64" applyNumberFormat="1" applyFont="1" applyFill="1" applyBorder="1" applyAlignment="1">
      <alignment horizontal="left" vertical="center"/>
      <protection/>
    </xf>
    <xf numFmtId="0" fontId="19" fillId="36" borderId="10" xfId="0" applyFont="1" applyFill="1" applyBorder="1" applyAlignment="1">
      <alignment horizontal="left" vertical="center"/>
    </xf>
    <xf numFmtId="212" fontId="7" fillId="36" borderId="10" xfId="64" applyNumberFormat="1" applyFont="1" applyFill="1" applyBorder="1" applyAlignment="1">
      <alignment horizontal="right" vertical="center"/>
      <protection/>
    </xf>
    <xf numFmtId="3" fontId="7" fillId="36" borderId="11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8" fillId="35" borderId="0" xfId="0" applyFont="1" applyFill="1" applyAlignment="1">
      <alignment vertical="center"/>
    </xf>
    <xf numFmtId="0" fontId="68" fillId="35" borderId="0" xfId="0" applyFont="1" applyFill="1" applyAlignment="1" quotePrefix="1">
      <alignment horizontal="left" vertical="center"/>
    </xf>
    <xf numFmtId="0" fontId="69" fillId="35" borderId="0" xfId="0" applyFont="1" applyFill="1" applyAlignment="1">
      <alignment vertical="center"/>
    </xf>
    <xf numFmtId="0" fontId="69" fillId="0" borderId="0" xfId="0" applyFont="1" applyAlignment="1">
      <alignment/>
    </xf>
    <xf numFmtId="0" fontId="69" fillId="35" borderId="0" xfId="45" applyFont="1" applyFill="1" applyAlignment="1" applyProtection="1">
      <alignment vertical="center" wrapText="1"/>
      <protection/>
    </xf>
    <xf numFmtId="0" fontId="69" fillId="36" borderId="0" xfId="0" applyFont="1" applyFill="1" applyAlignment="1">
      <alignment/>
    </xf>
    <xf numFmtId="0" fontId="68" fillId="36" borderId="0" xfId="0" applyFont="1" applyFill="1" applyBorder="1" applyAlignment="1">
      <alignment vertical="center" wrapText="1"/>
    </xf>
    <xf numFmtId="0" fontId="69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3" fontId="7" fillId="35" borderId="0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Border="1" applyAlignment="1" applyProtection="1">
      <alignment horizontal="center" vertical="center"/>
      <protection/>
    </xf>
    <xf numFmtId="3" fontId="6" fillId="36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 horizontal="center" vertical="center"/>
    </xf>
    <xf numFmtId="213" fontId="6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right" wrapText="1"/>
    </xf>
    <xf numFmtId="215" fontId="7" fillId="35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vertical="center" wrapText="1"/>
    </xf>
    <xf numFmtId="0" fontId="18" fillId="36" borderId="0" xfId="0" applyFont="1" applyFill="1" applyBorder="1" applyAlignment="1">
      <alignment vertical="center" wrapText="1"/>
    </xf>
    <xf numFmtId="3" fontId="6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3" fontId="6" fillId="36" borderId="10" xfId="0" applyNumberFormat="1" applyFont="1" applyFill="1" applyBorder="1" applyAlignment="1">
      <alignment horizontal="center" vertical="center"/>
    </xf>
    <xf numFmtId="212" fontId="18" fillId="36" borderId="10" xfId="64" applyNumberFormat="1" applyFont="1" applyFill="1" applyBorder="1" applyAlignment="1">
      <alignment horizontal="center" vertical="center"/>
      <protection/>
    </xf>
    <xf numFmtId="4" fontId="7" fillId="35" borderId="0" xfId="0" applyNumberFormat="1" applyFont="1" applyFill="1" applyBorder="1" applyAlignment="1" applyProtection="1">
      <alignment horizontal="center"/>
      <protection/>
    </xf>
    <xf numFmtId="0" fontId="69" fillId="36" borderId="0" xfId="45" applyFont="1" applyFill="1" applyAlignment="1" applyProtection="1">
      <alignment vertical="center" wrapText="1"/>
      <protection/>
    </xf>
    <xf numFmtId="0" fontId="69" fillId="36" borderId="0" xfId="0" applyFont="1" applyFill="1" applyAlignment="1">
      <alignment vertical="center"/>
    </xf>
    <xf numFmtId="0" fontId="7" fillId="36" borderId="0" xfId="0" applyFont="1" applyFill="1" applyBorder="1" applyAlignment="1" applyProtection="1">
      <alignment horizontal="left" vertical="top"/>
      <protection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center" vertical="center"/>
    </xf>
    <xf numFmtId="0" fontId="7" fillId="36" borderId="12" xfId="0" applyFont="1" applyFill="1" applyBorder="1" applyAlignment="1" applyProtection="1">
      <alignment horizontal="right" vertical="top"/>
      <protection/>
    </xf>
    <xf numFmtId="0" fontId="6" fillId="36" borderId="10" xfId="0" applyFont="1" applyFill="1" applyBorder="1" applyAlignment="1" applyProtection="1">
      <alignment vertical="center" wrapText="1"/>
      <protection/>
    </xf>
    <xf numFmtId="0" fontId="7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 applyProtection="1">
      <alignment vertical="center" wrapText="1"/>
      <protection/>
    </xf>
    <xf numFmtId="0" fontId="6" fillId="36" borderId="11" xfId="0" applyFont="1" applyFill="1" applyBorder="1" applyAlignment="1">
      <alignment horizontal="right" vertical="center"/>
    </xf>
    <xf numFmtId="0" fontId="7" fillId="36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/>
    </xf>
    <xf numFmtId="0" fontId="7" fillId="36" borderId="0" xfId="0" applyFont="1" applyFill="1" applyBorder="1" applyAlignment="1">
      <alignment horizontal="left" vertical="center" wrapText="1"/>
    </xf>
    <xf numFmtId="0" fontId="17" fillId="36" borderId="0" xfId="0" applyFont="1" applyFill="1" applyBorder="1" applyAlignment="1">
      <alignment horizontal="right" vertical="center" wrapText="1"/>
    </xf>
    <xf numFmtId="0" fontId="70" fillId="35" borderId="0" xfId="0" applyFont="1" applyFill="1" applyAlignment="1" applyProtection="1">
      <alignment horizontal="center" vertical="center"/>
      <protection/>
    </xf>
    <xf numFmtId="0" fontId="68" fillId="35" borderId="0" xfId="0" applyFont="1" applyFill="1" applyAlignment="1">
      <alignment horizontal="right" vertical="center"/>
    </xf>
    <xf numFmtId="0" fontId="6" fillId="37" borderId="0" xfId="0" applyFont="1" applyFill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12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right" wrapText="1"/>
    </xf>
    <xf numFmtId="0" fontId="6" fillId="37" borderId="10" xfId="0" applyFont="1" applyFill="1" applyBorder="1" applyAlignment="1">
      <alignment horizontal="right" wrapText="1"/>
    </xf>
    <xf numFmtId="0" fontId="6" fillId="37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right" wrapText="1"/>
    </xf>
    <xf numFmtId="0" fontId="6" fillId="36" borderId="10" xfId="0" applyFont="1" applyFill="1" applyBorder="1" applyAlignment="1">
      <alignment horizontal="right" wrapText="1"/>
    </xf>
    <xf numFmtId="0" fontId="6" fillId="35" borderId="12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 quotePrefix="1">
      <alignment horizontal="left" vertical="center" wrapText="1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right" vertical="center" wrapText="1"/>
      <protection/>
    </xf>
    <xf numFmtId="0" fontId="6" fillId="35" borderId="10" xfId="0" applyFont="1" applyFill="1" applyBorder="1" applyAlignment="1" applyProtection="1">
      <alignment horizontal="right" vertical="center" wrapText="1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>
      <alignment horizontal="left" wrapText="1"/>
    </xf>
    <xf numFmtId="0" fontId="12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right" wrapText="1"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0" fontId="12" fillId="36" borderId="0" xfId="0" applyFont="1" applyFill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12" fontId="18" fillId="36" borderId="0" xfId="64" applyNumberFormat="1" applyFont="1" applyFill="1" applyBorder="1" applyAlignment="1">
      <alignment horizontal="right" vertical="center"/>
      <protection/>
    </xf>
    <xf numFmtId="212" fontId="18" fillId="36" borderId="10" xfId="64" applyNumberFormat="1" applyFont="1" applyFill="1" applyBorder="1" applyAlignment="1">
      <alignment horizontal="right" vertical="center"/>
      <protection/>
    </xf>
    <xf numFmtId="212" fontId="19" fillId="36" borderId="0" xfId="64" applyNumberFormat="1" applyFont="1" applyFill="1" applyAlignment="1">
      <alignment horizontal="left" vertical="center"/>
      <protection/>
    </xf>
    <xf numFmtId="3" fontId="6" fillId="36" borderId="10" xfId="0" applyNumberFormat="1" applyFont="1" applyFill="1" applyBorder="1" applyAlignment="1">
      <alignment horizontal="center" vertical="center"/>
    </xf>
    <xf numFmtId="212" fontId="18" fillId="36" borderId="0" xfId="64" applyNumberFormat="1" applyFont="1" applyFill="1" applyBorder="1" applyAlignment="1">
      <alignment horizontal="left" vertical="center"/>
      <protection/>
    </xf>
    <xf numFmtId="212" fontId="18" fillId="36" borderId="10" xfId="64" applyNumberFormat="1" applyFont="1" applyFill="1" applyBorder="1" applyAlignment="1">
      <alignment horizontal="left" vertical="center"/>
      <protection/>
    </xf>
    <xf numFmtId="212" fontId="18" fillId="36" borderId="0" xfId="64" applyNumberFormat="1" applyFont="1" applyFill="1" applyBorder="1" applyAlignment="1">
      <alignment horizontal="center" vertical="center"/>
      <protection/>
    </xf>
    <xf numFmtId="212" fontId="18" fillId="36" borderId="10" xfId="64" applyNumberFormat="1" applyFont="1" applyFill="1" applyBorder="1" applyAlignment="1">
      <alignment horizontal="center" vertical="center"/>
      <protection/>
    </xf>
    <xf numFmtId="3" fontId="6" fillId="34" borderId="11" xfId="0" applyNumberFormat="1" applyFont="1" applyFill="1" applyBorder="1" applyAlignment="1" applyProtection="1" quotePrefix="1">
      <alignment horizontal="center"/>
      <protection/>
    </xf>
    <xf numFmtId="3" fontId="7" fillId="34" borderId="0" xfId="0" applyNumberFormat="1" applyFont="1" applyFill="1" applyBorder="1" applyAlignment="1" applyProtection="1" quotePrefix="1">
      <alignment horizont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right" wrapText="1"/>
      <protection/>
    </xf>
    <xf numFmtId="0" fontId="6" fillId="34" borderId="10" xfId="0" applyFont="1" applyFill="1" applyBorder="1" applyAlignment="1" applyProtection="1">
      <alignment horizontal="right" wrapText="1"/>
      <protection/>
    </xf>
    <xf numFmtId="0" fontId="6" fillId="34" borderId="10" xfId="0" applyFont="1" applyFill="1" applyBorder="1" applyAlignment="1" applyProtection="1" quotePrefix="1">
      <alignment horizontal="center"/>
      <protection/>
    </xf>
    <xf numFmtId="0" fontId="6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 quotePrefix="1">
      <alignment horizontal="left" wrapText="1"/>
      <protection/>
    </xf>
    <xf numFmtId="3" fontId="7" fillId="35" borderId="0" xfId="0" applyNumberFormat="1" applyFont="1" applyFill="1" applyBorder="1" applyAlignment="1" applyProtection="1" quotePrefix="1">
      <alignment horizontal="center"/>
      <protection/>
    </xf>
    <xf numFmtId="0" fontId="19" fillId="36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right" vertical="center" wrapText="1"/>
      <protection/>
    </xf>
    <xf numFmtId="0" fontId="6" fillId="36" borderId="1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عادي_pop-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25"/>
          <c:y val="0.0195"/>
          <c:w val="0.8635"/>
          <c:h val="0.9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graphe!$I$26</c:f>
              <c:strCache>
                <c:ptCount val="1"/>
                <c:pt idx="0">
                  <c:v>عدد العينات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graphe!$J$25:$L$25</c:f>
              <c:numCache/>
            </c:numRef>
          </c:cat>
          <c:val>
            <c:numRef>
              <c:f>graphe!$J$26:$L$26</c:f>
              <c:numCache/>
            </c:numRef>
          </c:val>
          <c:shape val="cylinder"/>
        </c:ser>
        <c:shape val="cylinder"/>
        <c:axId val="10997213"/>
        <c:axId val="31866054"/>
      </c:bar3D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48075"/>
          <c:w val="0.093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85725</xdr:rowOff>
    </xdr:from>
    <xdr:to>
      <xdr:col>7</xdr:col>
      <xdr:colOff>952500</xdr:colOff>
      <xdr:row>14</xdr:row>
      <xdr:rowOff>314325</xdr:rowOff>
    </xdr:to>
    <xdr:graphicFrame>
      <xdr:nvGraphicFramePr>
        <xdr:cNvPr id="1" name="Graphique 3"/>
        <xdr:cNvGraphicFramePr/>
      </xdr:nvGraphicFramePr>
      <xdr:xfrm>
        <a:off x="66675" y="2105025"/>
        <a:ext cx="67151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3"/>
  <sheetViews>
    <sheetView tabSelected="1" view="pageBreakPreview" zoomScale="75" zoomScaleNormal="60" zoomScaleSheetLayoutView="75" zoomScalePageLayoutView="0" workbookViewId="0" topLeftCell="A10">
      <selection activeCell="M20" sqref="M20"/>
    </sheetView>
  </sheetViews>
  <sheetFormatPr defaultColWidth="11.00390625" defaultRowHeight="12.75"/>
  <cols>
    <col min="1" max="1" width="14.75390625" style="137" customWidth="1"/>
    <col min="2" max="3" width="16.25390625" style="1" customWidth="1"/>
    <col min="4" max="4" width="11.625" style="1" customWidth="1"/>
    <col min="5" max="5" width="14.25390625" style="1" customWidth="1"/>
    <col min="6" max="6" width="12.25390625" style="1" customWidth="1"/>
    <col min="7" max="7" width="14.125" style="1" customWidth="1"/>
    <col min="8" max="8" width="13.25390625" style="110" customWidth="1"/>
    <col min="9" max="9" width="12.75390625" style="137" customWidth="1"/>
    <col min="10" max="16384" width="11.00390625" style="1" customWidth="1"/>
  </cols>
  <sheetData>
    <row r="1" spans="1:9" ht="37.5" customHeight="1">
      <c r="A1" s="180" t="s">
        <v>22</v>
      </c>
      <c r="B1" s="180"/>
      <c r="C1" s="180"/>
      <c r="D1" s="180"/>
      <c r="E1" s="180"/>
      <c r="F1" s="180"/>
      <c r="G1" s="180"/>
      <c r="H1" s="180"/>
      <c r="I1" s="180"/>
    </row>
    <row r="2" spans="1:9" ht="39" customHeight="1">
      <c r="A2" s="180" t="s">
        <v>21</v>
      </c>
      <c r="B2" s="180"/>
      <c r="C2" s="180"/>
      <c r="D2" s="180"/>
      <c r="E2" s="180"/>
      <c r="F2" s="180"/>
      <c r="G2" s="180"/>
      <c r="H2" s="180"/>
      <c r="I2" s="180"/>
    </row>
    <row r="3" spans="1:9" ht="34.5" customHeight="1">
      <c r="A3" s="134"/>
      <c r="B3" s="36"/>
      <c r="C3" s="36"/>
      <c r="D3" s="49"/>
      <c r="E3" s="49"/>
      <c r="F3" s="49"/>
      <c r="G3" s="49"/>
      <c r="H3" s="109"/>
      <c r="I3" s="136"/>
    </row>
    <row r="4" spans="1:9" s="75" customFormat="1" ht="34.5" customHeight="1">
      <c r="A4" s="135" t="s">
        <v>2</v>
      </c>
      <c r="B4" s="73"/>
      <c r="C4" s="73"/>
      <c r="D4" s="74"/>
      <c r="E4" s="74"/>
      <c r="F4" s="74"/>
      <c r="G4" s="181" t="s">
        <v>9</v>
      </c>
      <c r="H4" s="181"/>
      <c r="I4" s="181"/>
    </row>
    <row r="5" spans="1:9" ht="34.5" customHeight="1">
      <c r="A5" s="136"/>
      <c r="B5" s="49"/>
      <c r="C5" s="49"/>
      <c r="D5" s="49"/>
      <c r="E5" s="49"/>
      <c r="F5" s="49"/>
      <c r="G5" s="49"/>
      <c r="H5" s="109"/>
      <c r="I5" s="136"/>
    </row>
    <row r="6" spans="2:9" ht="34.5" customHeight="1">
      <c r="B6" s="179" t="s">
        <v>111</v>
      </c>
      <c r="C6" s="179"/>
      <c r="D6" s="179"/>
      <c r="E6" s="179"/>
      <c r="F6" s="179"/>
      <c r="G6" s="179"/>
      <c r="H6" s="179"/>
      <c r="I6" s="165" t="s">
        <v>10</v>
      </c>
    </row>
    <row r="7" spans="1:9" ht="34.5" customHeight="1">
      <c r="A7" s="138" t="s">
        <v>0</v>
      </c>
      <c r="B7" s="178" t="s">
        <v>113</v>
      </c>
      <c r="C7" s="178"/>
      <c r="D7" s="178"/>
      <c r="E7" s="178"/>
      <c r="F7" s="178"/>
      <c r="G7" s="178"/>
      <c r="H7" s="178"/>
      <c r="I7" s="139"/>
    </row>
    <row r="8" spans="1:16" ht="34.5" customHeight="1">
      <c r="A8" s="136"/>
      <c r="B8" s="107"/>
      <c r="C8" s="107"/>
      <c r="D8" s="107"/>
      <c r="E8" s="107"/>
      <c r="F8" s="107"/>
      <c r="G8" s="107"/>
      <c r="H8" s="112"/>
      <c r="I8" s="166"/>
      <c r="L8" s="105"/>
      <c r="M8" s="105"/>
      <c r="N8" s="105"/>
      <c r="O8" s="105"/>
      <c r="P8" s="105"/>
    </row>
    <row r="9" spans="2:16" ht="34.5" customHeight="1">
      <c r="B9" s="179" t="s">
        <v>123</v>
      </c>
      <c r="C9" s="179"/>
      <c r="D9" s="179"/>
      <c r="E9" s="179"/>
      <c r="F9" s="179"/>
      <c r="G9" s="179"/>
      <c r="H9" s="179"/>
      <c r="I9" s="165" t="s">
        <v>11</v>
      </c>
      <c r="L9" s="106"/>
      <c r="M9" s="106"/>
      <c r="N9" s="106"/>
      <c r="O9" s="106"/>
      <c r="P9" s="106"/>
    </row>
    <row r="10" spans="1:16" ht="34.5" customHeight="1">
      <c r="A10" s="138" t="s">
        <v>12</v>
      </c>
      <c r="B10" s="178" t="s">
        <v>122</v>
      </c>
      <c r="C10" s="178"/>
      <c r="D10" s="178"/>
      <c r="E10" s="178"/>
      <c r="F10" s="178"/>
      <c r="G10" s="178"/>
      <c r="H10" s="178"/>
      <c r="I10" s="140"/>
      <c r="L10" s="105"/>
      <c r="M10" s="105"/>
      <c r="N10" s="105"/>
      <c r="O10" s="105"/>
      <c r="P10" s="105"/>
    </row>
    <row r="11" spans="1:9" ht="34.5" customHeight="1">
      <c r="A11" s="136"/>
      <c r="B11" s="107"/>
      <c r="C11" s="107"/>
      <c r="D11" s="107"/>
      <c r="E11" s="107"/>
      <c r="F11" s="107"/>
      <c r="G11" s="107"/>
      <c r="H11" s="112"/>
      <c r="I11" s="166"/>
    </row>
    <row r="12" spans="1:10" ht="34.5" customHeight="1">
      <c r="A12" s="134"/>
      <c r="B12" s="179" t="s">
        <v>119</v>
      </c>
      <c r="C12" s="179"/>
      <c r="D12" s="179"/>
      <c r="E12" s="179"/>
      <c r="F12" s="179"/>
      <c r="G12" s="179"/>
      <c r="H12" s="179"/>
      <c r="I12" s="165" t="s">
        <v>48</v>
      </c>
      <c r="J12" s="76"/>
    </row>
    <row r="13" spans="1:9" ht="34.5" customHeight="1">
      <c r="A13" s="138" t="s">
        <v>47</v>
      </c>
      <c r="B13" s="178" t="s">
        <v>120</v>
      </c>
      <c r="C13" s="178"/>
      <c r="D13" s="178"/>
      <c r="E13" s="178"/>
      <c r="F13" s="178"/>
      <c r="G13" s="178"/>
      <c r="H13" s="178"/>
      <c r="I13" s="140"/>
    </row>
    <row r="14" spans="1:9" ht="34.5" customHeight="1">
      <c r="A14" s="138"/>
      <c r="B14" s="178"/>
      <c r="C14" s="178"/>
      <c r="D14" s="178"/>
      <c r="E14" s="178"/>
      <c r="F14" s="178"/>
      <c r="G14" s="178"/>
      <c r="H14" s="178"/>
      <c r="I14" s="166"/>
    </row>
    <row r="15" spans="1:10" ht="34.5" customHeight="1">
      <c r="A15" s="136"/>
      <c r="B15" s="179" t="s">
        <v>118</v>
      </c>
      <c r="C15" s="179"/>
      <c r="D15" s="179"/>
      <c r="E15" s="179"/>
      <c r="F15" s="179"/>
      <c r="G15" s="179"/>
      <c r="H15" s="179"/>
      <c r="I15" s="165" t="s">
        <v>103</v>
      </c>
      <c r="J15" s="111"/>
    </row>
    <row r="16" spans="1:9" ht="34.5" customHeight="1">
      <c r="A16" s="138" t="s">
        <v>107</v>
      </c>
      <c r="B16" s="178" t="s">
        <v>116</v>
      </c>
      <c r="C16" s="178"/>
      <c r="D16" s="178"/>
      <c r="E16" s="178"/>
      <c r="F16" s="178"/>
      <c r="G16" s="178"/>
      <c r="H16" s="178"/>
      <c r="I16" s="165"/>
    </row>
    <row r="17" spans="1:10" ht="34.5" customHeight="1">
      <c r="A17" s="139"/>
      <c r="B17" s="178"/>
      <c r="C17" s="178"/>
      <c r="D17" s="178"/>
      <c r="E17" s="178"/>
      <c r="F17" s="178"/>
      <c r="G17" s="178"/>
      <c r="H17" s="178"/>
      <c r="I17" s="141"/>
      <c r="J17" s="111"/>
    </row>
    <row r="18" spans="1:9" ht="34.5" customHeight="1">
      <c r="A18" s="139"/>
      <c r="B18" s="179" t="s">
        <v>124</v>
      </c>
      <c r="C18" s="179"/>
      <c r="D18" s="179"/>
      <c r="E18" s="179"/>
      <c r="F18" s="179"/>
      <c r="G18" s="179"/>
      <c r="H18" s="179"/>
      <c r="I18" s="165" t="s">
        <v>105</v>
      </c>
    </row>
    <row r="19" spans="1:9" ht="34.5" customHeight="1">
      <c r="A19" s="138" t="s">
        <v>108</v>
      </c>
      <c r="B19" s="178" t="s">
        <v>117</v>
      </c>
      <c r="C19" s="178"/>
      <c r="D19" s="178"/>
      <c r="E19" s="178"/>
      <c r="F19" s="178"/>
      <c r="G19" s="178"/>
      <c r="H19" s="178"/>
      <c r="I19" s="141"/>
    </row>
    <row r="20" spans="1:9" ht="34.5" customHeight="1">
      <c r="A20" s="139"/>
      <c r="B20" s="179" t="s">
        <v>164</v>
      </c>
      <c r="C20" s="179"/>
      <c r="D20" s="179"/>
      <c r="E20" s="179"/>
      <c r="F20" s="179"/>
      <c r="G20" s="179"/>
      <c r="H20" s="179"/>
      <c r="I20" s="165" t="s">
        <v>156</v>
      </c>
    </row>
    <row r="21" spans="1:9" ht="34.5" customHeight="1">
      <c r="A21" s="138" t="s">
        <v>155</v>
      </c>
      <c r="B21" s="178" t="s">
        <v>165</v>
      </c>
      <c r="C21" s="178"/>
      <c r="D21" s="178"/>
      <c r="E21" s="178"/>
      <c r="F21" s="178"/>
      <c r="G21" s="178"/>
      <c r="H21" s="178"/>
      <c r="I21" s="141"/>
    </row>
    <row r="22" spans="1:9" ht="34.5" customHeight="1">
      <c r="A22" s="139"/>
      <c r="B22" s="179" t="s">
        <v>161</v>
      </c>
      <c r="C22" s="179"/>
      <c r="D22" s="179"/>
      <c r="E22" s="179"/>
      <c r="F22" s="179"/>
      <c r="G22" s="179"/>
      <c r="H22" s="179"/>
      <c r="I22" s="165" t="s">
        <v>157</v>
      </c>
    </row>
    <row r="23" spans="1:9" ht="34.5" customHeight="1">
      <c r="A23" s="138" t="s">
        <v>158</v>
      </c>
      <c r="B23" s="178" t="s">
        <v>127</v>
      </c>
      <c r="C23" s="178"/>
      <c r="D23" s="178"/>
      <c r="E23" s="178"/>
      <c r="F23" s="178"/>
      <c r="G23" s="178"/>
      <c r="H23" s="178"/>
      <c r="I23" s="141"/>
    </row>
  </sheetData>
  <sheetProtection/>
  <mergeCells count="19">
    <mergeCell ref="B20:H20"/>
    <mergeCell ref="B21:H21"/>
    <mergeCell ref="B22:H22"/>
    <mergeCell ref="B23:H23"/>
    <mergeCell ref="B9:H9"/>
    <mergeCell ref="B10:H10"/>
    <mergeCell ref="B13:H13"/>
    <mergeCell ref="B15:H15"/>
    <mergeCell ref="B16:H16"/>
    <mergeCell ref="B17:H17"/>
    <mergeCell ref="B14:H14"/>
    <mergeCell ref="B18:H18"/>
    <mergeCell ref="B19:H19"/>
    <mergeCell ref="A1:I1"/>
    <mergeCell ref="A2:I2"/>
    <mergeCell ref="G4:I4"/>
    <mergeCell ref="B6:H6"/>
    <mergeCell ref="B7:H7"/>
    <mergeCell ref="B12:H12"/>
  </mergeCells>
  <hyperlinks>
    <hyperlink ref="A7" location="ENTRAIDE!A2" display="Tableau 1 :"/>
    <hyperlink ref="A10" location="ENTRAIDE!A21" display="Tableau 2 : "/>
    <hyperlink ref="I6" location="ENTRAIDE!I1" display="جدول 1: "/>
    <hyperlink ref="I9" location="ENTRAIDE!I20" display="جدول 2: "/>
    <hyperlink ref="A13" location="ENTRAIDE!A21" display="Tableau 2 : "/>
    <hyperlink ref="I12" location="ENTRAIDE!I20" display="جدول 2: "/>
    <hyperlink ref="I15" location="ENTRAIDE!I20" display="جدول 2: "/>
    <hyperlink ref="A16" location="ENTRAIDE!A21" display="Tableau 2 : "/>
    <hyperlink ref="I18" location="ENTRAIDE!I20" display="جدول 2: "/>
    <hyperlink ref="A19" location="ENTRAIDE!A21" display="Tableau 2 : "/>
    <hyperlink ref="I20" location="ENTRAIDE!I20" display="جدول 2: "/>
    <hyperlink ref="A21" location="ENTRAIDE!A21" display="Tableau 2 : "/>
    <hyperlink ref="I22" location="ENTRAIDE!I20" display="جدول 2: "/>
    <hyperlink ref="A23" location="ENTRAIDE!A21" display="Tableau 2 : "/>
  </hyperlinks>
  <printOptions horizontalCentered="1"/>
  <pageMargins left="0.1968503937007874" right="0.1968503937007874" top="0.5905511811023623" bottom="0.3937007874015748" header="0.1968503937007874" footer="0.1968503937007874"/>
  <pageSetup firstPageNumber="215" useFirstPageNumber="1" horizontalDpi="600" verticalDpi="600" orientation="portrait" paperSize="9" scale="75" r:id="rId1"/>
  <headerFooter alignWithMargins="0">
    <oddFooter>&amp;C&amp;"Times New Roman,Normal"&amp;11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1"/>
  </sheetPr>
  <dimension ref="A1:I89"/>
  <sheetViews>
    <sheetView view="pageBreakPreview" zoomScale="64" zoomScaleNormal="75" zoomScaleSheetLayoutView="64" zoomScalePageLayoutView="0" workbookViewId="0" topLeftCell="A61">
      <selection activeCell="A67" sqref="A67:H68"/>
    </sheetView>
  </sheetViews>
  <sheetFormatPr defaultColWidth="9.625" defaultRowHeight="12.75"/>
  <cols>
    <col min="1" max="1" width="21.125" style="3" customWidth="1"/>
    <col min="2" max="2" width="8.875" style="3" customWidth="1"/>
    <col min="3" max="3" width="17.125" style="3" customWidth="1"/>
    <col min="4" max="4" width="16.875" style="3" customWidth="1"/>
    <col min="5" max="5" width="19.00390625" style="3" customWidth="1"/>
    <col min="6" max="6" width="23.125" style="3" customWidth="1"/>
    <col min="7" max="7" width="16.625" style="3" customWidth="1"/>
    <col min="8" max="8" width="17.25390625" style="3" customWidth="1"/>
    <col min="9" max="9" width="9.625" style="2" customWidth="1"/>
    <col min="10" max="16384" width="9.625" style="3" customWidth="1"/>
  </cols>
  <sheetData>
    <row r="1" spans="1:8" s="33" customFormat="1" ht="30" customHeight="1">
      <c r="A1" s="196" t="s">
        <v>0</v>
      </c>
      <c r="B1" s="197" t="s">
        <v>111</v>
      </c>
      <c r="C1" s="197"/>
      <c r="D1" s="197"/>
      <c r="E1" s="197"/>
      <c r="F1" s="197"/>
      <c r="G1" s="197"/>
      <c r="H1" s="198" t="s">
        <v>10</v>
      </c>
    </row>
    <row r="2" spans="1:8" s="33" customFormat="1" ht="30" customHeight="1">
      <c r="A2" s="183"/>
      <c r="B2" s="187" t="s">
        <v>112</v>
      </c>
      <c r="C2" s="187"/>
      <c r="D2" s="187"/>
      <c r="E2" s="187"/>
      <c r="F2" s="187"/>
      <c r="G2" s="187"/>
      <c r="H2" s="186"/>
    </row>
    <row r="3" spans="1:9" s="33" customFormat="1" ht="30" customHeight="1">
      <c r="A3" s="100" t="s">
        <v>73</v>
      </c>
      <c r="B3" s="213" t="s">
        <v>74</v>
      </c>
      <c r="C3" s="213"/>
      <c r="D3" s="215" t="s">
        <v>75</v>
      </c>
      <c r="E3" s="101" t="s">
        <v>76</v>
      </c>
      <c r="F3" s="215" t="s">
        <v>77</v>
      </c>
      <c r="G3" s="209" t="s">
        <v>78</v>
      </c>
      <c r="H3" s="100" t="s">
        <v>79</v>
      </c>
      <c r="I3" s="96"/>
    </row>
    <row r="4" spans="1:9" s="33" customFormat="1" ht="30" customHeight="1">
      <c r="A4" s="102"/>
      <c r="B4" s="214"/>
      <c r="C4" s="214"/>
      <c r="D4" s="216"/>
      <c r="E4" s="163" t="s">
        <v>80</v>
      </c>
      <c r="F4" s="216"/>
      <c r="G4" s="210"/>
      <c r="H4" s="102"/>
      <c r="I4" s="97"/>
    </row>
    <row r="5" spans="1:9" s="33" customFormat="1" ht="39.75" customHeight="1">
      <c r="A5" s="104" t="s">
        <v>81</v>
      </c>
      <c r="B5" s="211" t="s">
        <v>82</v>
      </c>
      <c r="C5" s="211"/>
      <c r="D5" s="99"/>
      <c r="E5" s="103">
        <v>500</v>
      </c>
      <c r="F5" s="99"/>
      <c r="G5" s="104" t="s">
        <v>83</v>
      </c>
      <c r="H5" s="104" t="s">
        <v>84</v>
      </c>
      <c r="I5" s="98"/>
    </row>
    <row r="6" spans="1:9" s="33" customFormat="1" ht="39.75" customHeight="1">
      <c r="A6" s="99"/>
      <c r="B6" s="211" t="s">
        <v>85</v>
      </c>
      <c r="C6" s="211"/>
      <c r="D6" s="99"/>
      <c r="E6" s="103"/>
      <c r="F6" s="99"/>
      <c r="G6" s="104" t="s">
        <v>86</v>
      </c>
      <c r="H6" s="99"/>
      <c r="I6" s="98"/>
    </row>
    <row r="7" spans="1:9" s="33" customFormat="1" ht="39.75" customHeight="1">
      <c r="A7" s="99"/>
      <c r="B7" s="211" t="s">
        <v>87</v>
      </c>
      <c r="C7" s="211"/>
      <c r="D7" s="99"/>
      <c r="E7" s="103"/>
      <c r="F7" s="99"/>
      <c r="G7" s="104" t="s">
        <v>88</v>
      </c>
      <c r="H7" s="99"/>
      <c r="I7" s="98"/>
    </row>
    <row r="8" spans="1:9" s="33" customFormat="1" ht="39.75" customHeight="1">
      <c r="A8" s="99"/>
      <c r="B8" s="211" t="s">
        <v>89</v>
      </c>
      <c r="C8" s="211"/>
      <c r="D8" s="99"/>
      <c r="E8" s="103"/>
      <c r="F8" s="99"/>
      <c r="G8" s="104" t="s">
        <v>90</v>
      </c>
      <c r="H8" s="99"/>
      <c r="I8" s="98"/>
    </row>
    <row r="9" spans="1:9" s="33" customFormat="1" ht="39.75" customHeight="1">
      <c r="A9" s="104" t="s">
        <v>42</v>
      </c>
      <c r="B9" s="211" t="s">
        <v>91</v>
      </c>
      <c r="C9" s="211"/>
      <c r="D9" s="99" t="s">
        <v>97</v>
      </c>
      <c r="E9" s="103">
        <v>250</v>
      </c>
      <c r="F9" s="104" t="s">
        <v>92</v>
      </c>
      <c r="G9" s="104" t="s">
        <v>93</v>
      </c>
      <c r="H9" s="104" t="s">
        <v>94</v>
      </c>
      <c r="I9" s="98"/>
    </row>
    <row r="10" spans="1:9" s="33" customFormat="1" ht="39.75" customHeight="1">
      <c r="A10" s="129"/>
      <c r="B10" s="129"/>
      <c r="C10" s="129"/>
      <c r="D10" s="129" t="s">
        <v>95</v>
      </c>
      <c r="E10" s="129"/>
      <c r="F10" s="131" t="s">
        <v>96</v>
      </c>
      <c r="G10" s="129"/>
      <c r="H10" s="130"/>
      <c r="I10" s="98"/>
    </row>
    <row r="11" spans="1:8" s="33" customFormat="1" ht="19.5" customHeight="1">
      <c r="A11" s="167" t="s">
        <v>109</v>
      </c>
      <c r="B11" s="168"/>
      <c r="C11" s="169"/>
      <c r="D11" s="169"/>
      <c r="E11" s="169"/>
      <c r="F11" s="169"/>
      <c r="G11" s="169"/>
      <c r="H11" s="170" t="s">
        <v>110</v>
      </c>
    </row>
    <row r="12" spans="1:8" s="33" customFormat="1" ht="19.5" customHeight="1">
      <c r="A12" s="167"/>
      <c r="B12" s="168"/>
      <c r="C12" s="169"/>
      <c r="D12" s="169"/>
      <c r="E12" s="169"/>
      <c r="F12" s="169"/>
      <c r="G12" s="169"/>
      <c r="H12" s="176"/>
    </row>
    <row r="13" spans="1:8" s="33" customFormat="1" ht="19.5" customHeight="1">
      <c r="A13" s="167"/>
      <c r="B13" s="168"/>
      <c r="C13" s="169"/>
      <c r="D13" s="169"/>
      <c r="E13" s="169"/>
      <c r="F13" s="169"/>
      <c r="G13" s="169"/>
      <c r="H13" s="176"/>
    </row>
    <row r="14" spans="1:8" s="33" customFormat="1" ht="19.5" customHeight="1">
      <c r="A14" s="167"/>
      <c r="B14" s="168"/>
      <c r="C14" s="169"/>
      <c r="D14" s="169"/>
      <c r="E14" s="169"/>
      <c r="F14" s="169"/>
      <c r="G14" s="169"/>
      <c r="H14" s="176"/>
    </row>
    <row r="15" spans="1:8" ht="30" customHeight="1">
      <c r="A15" s="182" t="s">
        <v>46</v>
      </c>
      <c r="B15" s="184" t="s">
        <v>121</v>
      </c>
      <c r="C15" s="184"/>
      <c r="D15" s="184"/>
      <c r="E15" s="184"/>
      <c r="F15" s="184"/>
      <c r="G15" s="184"/>
      <c r="H15" s="185" t="s">
        <v>11</v>
      </c>
    </row>
    <row r="16" spans="1:8" ht="30" customHeight="1">
      <c r="A16" s="183"/>
      <c r="B16" s="187" t="s">
        <v>122</v>
      </c>
      <c r="C16" s="187"/>
      <c r="D16" s="187"/>
      <c r="E16" s="187"/>
      <c r="F16" s="187"/>
      <c r="G16" s="187"/>
      <c r="H16" s="186"/>
    </row>
    <row r="17" spans="1:8" ht="30" customHeight="1">
      <c r="A17" s="121"/>
      <c r="B17" s="121"/>
      <c r="C17" s="123" t="s">
        <v>114</v>
      </c>
      <c r="D17" s="158">
        <v>2019</v>
      </c>
      <c r="E17" s="158">
        <v>2018</v>
      </c>
      <c r="F17" s="158">
        <v>2017</v>
      </c>
      <c r="G17" s="123" t="s">
        <v>114</v>
      </c>
      <c r="H17" s="121"/>
    </row>
    <row r="18" spans="1:8" ht="39.75" customHeight="1">
      <c r="A18" s="171" t="s">
        <v>72</v>
      </c>
      <c r="B18" s="172"/>
      <c r="C18" s="72"/>
      <c r="D18" s="158">
        <v>1206</v>
      </c>
      <c r="E18" s="158">
        <v>1206</v>
      </c>
      <c r="F18" s="158">
        <v>1206</v>
      </c>
      <c r="G18" s="72"/>
      <c r="H18" s="173" t="s">
        <v>13</v>
      </c>
    </row>
    <row r="19" spans="1:8" s="33" customFormat="1" ht="18" customHeight="1">
      <c r="A19" s="167" t="s">
        <v>109</v>
      </c>
      <c r="B19" s="168"/>
      <c r="C19" s="169"/>
      <c r="D19" s="169"/>
      <c r="E19" s="169"/>
      <c r="F19" s="169"/>
      <c r="G19" s="169"/>
      <c r="H19" s="170" t="s">
        <v>110</v>
      </c>
    </row>
    <row r="20" spans="1:8" s="33" customFormat="1" ht="18" customHeight="1">
      <c r="A20" s="167"/>
      <c r="B20" s="168"/>
      <c r="C20" s="169"/>
      <c r="D20" s="169"/>
      <c r="E20" s="169"/>
      <c r="F20" s="169"/>
      <c r="G20" s="169"/>
      <c r="H20" s="176"/>
    </row>
    <row r="21" spans="1:8" s="33" customFormat="1" ht="18" customHeight="1">
      <c r="A21" s="167"/>
      <c r="B21" s="168"/>
      <c r="C21" s="169"/>
      <c r="D21" s="169"/>
      <c r="E21" s="169"/>
      <c r="F21" s="169"/>
      <c r="G21" s="169"/>
      <c r="H21" s="176"/>
    </row>
    <row r="22" spans="1:8" s="33" customFormat="1" ht="18" customHeight="1">
      <c r="A22" s="167"/>
      <c r="B22" s="168"/>
      <c r="C22" s="169"/>
      <c r="D22" s="169"/>
      <c r="E22" s="169"/>
      <c r="F22" s="169"/>
      <c r="G22" s="169"/>
      <c r="H22" s="176"/>
    </row>
    <row r="23" spans="1:8" ht="30" customHeight="1">
      <c r="A23" s="182" t="s">
        <v>98</v>
      </c>
      <c r="B23" s="184" t="s">
        <v>119</v>
      </c>
      <c r="C23" s="184"/>
      <c r="D23" s="184"/>
      <c r="E23" s="184"/>
      <c r="F23" s="184"/>
      <c r="G23" s="184"/>
      <c r="H23" s="185" t="s">
        <v>48</v>
      </c>
    </row>
    <row r="24" spans="1:8" ht="30" customHeight="1">
      <c r="A24" s="183"/>
      <c r="B24" s="187" t="s">
        <v>120</v>
      </c>
      <c r="C24" s="187"/>
      <c r="D24" s="187"/>
      <c r="E24" s="187"/>
      <c r="F24" s="187"/>
      <c r="G24" s="187"/>
      <c r="H24" s="186"/>
    </row>
    <row r="25" spans="1:8" ht="30" customHeight="1">
      <c r="A25" s="121"/>
      <c r="B25" s="121"/>
      <c r="C25" s="123" t="s">
        <v>114</v>
      </c>
      <c r="D25" s="158">
        <v>2019</v>
      </c>
      <c r="E25" s="158">
        <v>2018</v>
      </c>
      <c r="F25" s="158">
        <v>2017</v>
      </c>
      <c r="G25" s="123" t="s">
        <v>114</v>
      </c>
      <c r="H25" s="121"/>
    </row>
    <row r="26" spans="1:8" ht="39.75" customHeight="1">
      <c r="A26" s="171" t="s">
        <v>72</v>
      </c>
      <c r="B26" s="172"/>
      <c r="C26" s="72"/>
      <c r="D26" s="158">
        <v>910673</v>
      </c>
      <c r="E26" s="158">
        <v>910673</v>
      </c>
      <c r="F26" s="158">
        <v>910673</v>
      </c>
      <c r="G26" s="72"/>
      <c r="H26" s="173" t="s">
        <v>13</v>
      </c>
    </row>
    <row r="27" spans="1:8" s="33" customFormat="1" ht="30" customHeight="1">
      <c r="A27" s="167" t="s">
        <v>109</v>
      </c>
      <c r="B27" s="168"/>
      <c r="C27" s="169"/>
      <c r="D27" s="169"/>
      <c r="E27" s="169"/>
      <c r="F27" s="169"/>
      <c r="G27" s="169"/>
      <c r="H27" s="170" t="s">
        <v>110</v>
      </c>
    </row>
    <row r="28" spans="1:8" s="33" customFormat="1" ht="30" customHeight="1">
      <c r="A28" s="167"/>
      <c r="B28" s="168"/>
      <c r="C28" s="169"/>
      <c r="D28" s="169"/>
      <c r="E28" s="169"/>
      <c r="F28" s="169"/>
      <c r="G28" s="169"/>
      <c r="H28" s="176"/>
    </row>
    <row r="29" spans="1:8" s="33" customFormat="1" ht="30" customHeight="1">
      <c r="A29" s="167"/>
      <c r="B29" s="168"/>
      <c r="C29" s="169"/>
      <c r="D29" s="169"/>
      <c r="E29" s="169"/>
      <c r="F29" s="169"/>
      <c r="G29" s="169"/>
      <c r="H29" s="176"/>
    </row>
    <row r="30" spans="1:8" ht="30" customHeight="1">
      <c r="A30" s="182" t="s">
        <v>104</v>
      </c>
      <c r="B30" s="184" t="s">
        <v>115</v>
      </c>
      <c r="C30" s="184"/>
      <c r="D30" s="184"/>
      <c r="E30" s="184"/>
      <c r="F30" s="184"/>
      <c r="G30" s="184"/>
      <c r="H30" s="185" t="s">
        <v>103</v>
      </c>
    </row>
    <row r="31" spans="1:8" ht="30" customHeight="1">
      <c r="A31" s="183"/>
      <c r="B31" s="187" t="s">
        <v>116</v>
      </c>
      <c r="C31" s="187"/>
      <c r="D31" s="187"/>
      <c r="E31" s="187"/>
      <c r="F31" s="187"/>
      <c r="G31" s="187"/>
      <c r="H31" s="186"/>
    </row>
    <row r="32" spans="1:8" ht="30" customHeight="1">
      <c r="A32" s="121"/>
      <c r="B32" s="121"/>
      <c r="C32" s="123">
        <v>2019</v>
      </c>
      <c r="D32" s="158">
        <v>2018</v>
      </c>
      <c r="E32" s="158">
        <v>2017</v>
      </c>
      <c r="F32" s="158">
        <v>2016</v>
      </c>
      <c r="G32" s="123" t="s">
        <v>114</v>
      </c>
      <c r="H32" s="121"/>
    </row>
    <row r="33" spans="1:8" ht="39.75" customHeight="1">
      <c r="A33" s="174" t="s">
        <v>72</v>
      </c>
      <c r="B33" s="121"/>
      <c r="C33" s="122">
        <v>18</v>
      </c>
      <c r="D33" s="122">
        <v>18</v>
      </c>
      <c r="E33" s="159">
        <v>18</v>
      </c>
      <c r="F33" s="159">
        <v>18</v>
      </c>
      <c r="G33" s="159" t="s">
        <v>114</v>
      </c>
      <c r="H33" s="175" t="s">
        <v>13</v>
      </c>
    </row>
    <row r="34" spans="1:8" s="33" customFormat="1" ht="18" customHeight="1">
      <c r="A34" s="167" t="s">
        <v>109</v>
      </c>
      <c r="B34" s="168"/>
      <c r="C34" s="169"/>
      <c r="D34" s="169"/>
      <c r="E34" s="169"/>
      <c r="F34" s="169"/>
      <c r="G34" s="169"/>
      <c r="H34" s="170" t="s">
        <v>110</v>
      </c>
    </row>
    <row r="35" spans="1:8" ht="30" customHeight="1">
      <c r="A35" s="196" t="s">
        <v>106</v>
      </c>
      <c r="B35" s="197" t="s">
        <v>124</v>
      </c>
      <c r="C35" s="197"/>
      <c r="D35" s="197"/>
      <c r="E35" s="197"/>
      <c r="F35" s="197"/>
      <c r="G35" s="197"/>
      <c r="H35" s="198" t="s">
        <v>105</v>
      </c>
    </row>
    <row r="36" spans="1:8" ht="35.25" customHeight="1">
      <c r="A36" s="183"/>
      <c r="B36" s="187" t="s">
        <v>125</v>
      </c>
      <c r="C36" s="187"/>
      <c r="D36" s="187"/>
      <c r="E36" s="187"/>
      <c r="F36" s="187"/>
      <c r="G36" s="187"/>
      <c r="H36" s="186"/>
    </row>
    <row r="37" spans="1:8" ht="30" customHeight="1">
      <c r="A37" s="124"/>
      <c r="B37" s="124"/>
      <c r="C37" s="204" t="s">
        <v>99</v>
      </c>
      <c r="D37" s="204"/>
      <c r="E37" s="204" t="s">
        <v>100</v>
      </c>
      <c r="F37" s="204"/>
      <c r="G37" s="125"/>
      <c r="H37" s="125"/>
    </row>
    <row r="38" spans="1:8" ht="30" customHeight="1">
      <c r="A38" s="126"/>
      <c r="B38" s="124"/>
      <c r="C38" s="204" t="s">
        <v>101</v>
      </c>
      <c r="D38" s="204"/>
      <c r="E38" s="204" t="s">
        <v>102</v>
      </c>
      <c r="F38" s="204"/>
      <c r="G38" s="125"/>
      <c r="H38" s="125"/>
    </row>
    <row r="39" spans="1:8" ht="30" customHeight="1">
      <c r="A39" s="127"/>
      <c r="B39" s="160">
        <v>2019</v>
      </c>
      <c r="C39" s="160">
        <v>2018</v>
      </c>
      <c r="D39" s="160">
        <v>2017</v>
      </c>
      <c r="E39" s="160">
        <v>2019</v>
      </c>
      <c r="F39" s="160">
        <v>2018</v>
      </c>
      <c r="G39" s="160">
        <v>2017</v>
      </c>
      <c r="H39" s="128"/>
    </row>
    <row r="40" spans="1:8" ht="39.75" customHeight="1">
      <c r="A40" s="174" t="s">
        <v>72</v>
      </c>
      <c r="B40" s="122">
        <v>47</v>
      </c>
      <c r="C40" s="122">
        <v>46</v>
      </c>
      <c r="D40" s="159">
        <v>46</v>
      </c>
      <c r="E40" s="159">
        <v>517</v>
      </c>
      <c r="F40" s="159">
        <v>460</v>
      </c>
      <c r="G40" s="122">
        <v>459</v>
      </c>
      <c r="H40" s="175" t="s">
        <v>13</v>
      </c>
    </row>
    <row r="41" spans="1:8" s="33" customFormat="1" ht="21.75" customHeight="1">
      <c r="A41" s="167" t="s">
        <v>109</v>
      </c>
      <c r="B41" s="168"/>
      <c r="C41" s="169"/>
      <c r="D41" s="169"/>
      <c r="E41" s="169"/>
      <c r="F41" s="169"/>
      <c r="G41" s="169"/>
      <c r="H41" s="170" t="s">
        <v>110</v>
      </c>
    </row>
    <row r="42" spans="1:9" ht="27" customHeight="1">
      <c r="A42" s="182" t="s">
        <v>155</v>
      </c>
      <c r="B42" s="184" t="s">
        <v>153</v>
      </c>
      <c r="C42" s="184"/>
      <c r="D42" s="184"/>
      <c r="E42" s="184"/>
      <c r="F42" s="184"/>
      <c r="G42" s="184"/>
      <c r="H42" s="185" t="s">
        <v>154</v>
      </c>
      <c r="I42" s="27"/>
    </row>
    <row r="43" spans="1:9" ht="36.75" customHeight="1">
      <c r="A43" s="183"/>
      <c r="B43" s="187" t="s">
        <v>152</v>
      </c>
      <c r="C43" s="187"/>
      <c r="D43" s="187"/>
      <c r="E43" s="187"/>
      <c r="F43" s="187"/>
      <c r="G43" s="187"/>
      <c r="H43" s="186"/>
      <c r="I43" s="27"/>
    </row>
    <row r="44" spans="1:8" ht="48" customHeight="1">
      <c r="A44" s="190" t="s">
        <v>25</v>
      </c>
      <c r="B44" s="42"/>
      <c r="C44" s="161" t="s">
        <v>35</v>
      </c>
      <c r="D44" s="161" t="s">
        <v>36</v>
      </c>
      <c r="E44" s="50" t="s">
        <v>37</v>
      </c>
      <c r="F44" s="50" t="s">
        <v>129</v>
      </c>
      <c r="G44" s="50" t="s">
        <v>114</v>
      </c>
      <c r="H44" s="193" t="s">
        <v>24</v>
      </c>
    </row>
    <row r="45" spans="1:8" ht="52.5" customHeight="1">
      <c r="A45" s="191"/>
      <c r="B45" s="31"/>
      <c r="C45" s="47" t="s">
        <v>34</v>
      </c>
      <c r="D45" s="47" t="s">
        <v>39</v>
      </c>
      <c r="E45" s="47" t="s">
        <v>38</v>
      </c>
      <c r="F45" s="47" t="s">
        <v>128</v>
      </c>
      <c r="G45" s="47" t="s">
        <v>114</v>
      </c>
      <c r="H45" s="194"/>
    </row>
    <row r="46" spans="1:8" ht="10.5" customHeight="1">
      <c r="A46" s="43"/>
      <c r="B46" s="29"/>
      <c r="C46" s="30"/>
      <c r="D46" s="44"/>
      <c r="E46" s="44"/>
      <c r="F46" s="30"/>
      <c r="G46" s="44"/>
      <c r="H46" s="45"/>
    </row>
    <row r="47" spans="1:8" ht="21.75" customHeight="1">
      <c r="A47" s="32" t="s">
        <v>141</v>
      </c>
      <c r="B47" s="29"/>
      <c r="C47" s="46">
        <v>2300</v>
      </c>
      <c r="D47" s="46">
        <v>30</v>
      </c>
      <c r="E47" s="41">
        <v>110</v>
      </c>
      <c r="F47" s="41">
        <v>2007</v>
      </c>
      <c r="G47" s="41"/>
      <c r="H47" s="34" t="s">
        <v>130</v>
      </c>
    </row>
    <row r="48" spans="1:8" ht="21.75" customHeight="1">
      <c r="A48" s="32" t="s">
        <v>142</v>
      </c>
      <c r="B48" s="29"/>
      <c r="C48" s="46">
        <v>120928</v>
      </c>
      <c r="D48" s="46">
        <v>5</v>
      </c>
      <c r="E48" s="46" t="s">
        <v>71</v>
      </c>
      <c r="F48" s="41">
        <v>2005</v>
      </c>
      <c r="G48" s="41"/>
      <c r="H48" s="34" t="s">
        <v>131</v>
      </c>
    </row>
    <row r="49" spans="1:8" ht="21.75" customHeight="1">
      <c r="A49" s="32" t="s">
        <v>143</v>
      </c>
      <c r="B49" s="29"/>
      <c r="C49" s="46">
        <v>11754</v>
      </c>
      <c r="D49" s="46" t="s">
        <v>71</v>
      </c>
      <c r="E49" s="41">
        <v>6</v>
      </c>
      <c r="F49" s="41">
        <v>1992</v>
      </c>
      <c r="G49" s="41"/>
      <c r="H49" s="34" t="s">
        <v>132</v>
      </c>
    </row>
    <row r="50" spans="1:8" ht="21.75" customHeight="1">
      <c r="A50" s="32" t="s">
        <v>144</v>
      </c>
      <c r="B50" s="29"/>
      <c r="C50" s="46">
        <v>9450</v>
      </c>
      <c r="D50" s="46">
        <v>4</v>
      </c>
      <c r="E50" s="41"/>
      <c r="F50" s="41">
        <v>2009</v>
      </c>
      <c r="G50" s="41"/>
      <c r="H50" s="34" t="s">
        <v>133</v>
      </c>
    </row>
    <row r="51" spans="1:8" ht="21.75" customHeight="1">
      <c r="A51" s="32" t="s">
        <v>146</v>
      </c>
      <c r="B51" s="29"/>
      <c r="C51" s="46">
        <v>14600</v>
      </c>
      <c r="D51" s="46" t="s">
        <v>71</v>
      </c>
      <c r="E51" s="41">
        <v>11</v>
      </c>
      <c r="F51" s="41">
        <v>1978</v>
      </c>
      <c r="G51" s="41"/>
      <c r="H51" s="34" t="s">
        <v>134</v>
      </c>
    </row>
    <row r="52" spans="1:8" ht="21.75" customHeight="1">
      <c r="A52" s="32" t="s">
        <v>57</v>
      </c>
      <c r="B52" s="29"/>
      <c r="C52" s="46">
        <v>30023</v>
      </c>
      <c r="D52" s="46">
        <v>5</v>
      </c>
      <c r="E52" s="41">
        <v>5</v>
      </c>
      <c r="F52" s="41">
        <v>1992</v>
      </c>
      <c r="G52" s="41"/>
      <c r="H52" s="34" t="s">
        <v>58</v>
      </c>
    </row>
    <row r="53" spans="1:8" ht="21.75" customHeight="1">
      <c r="A53" s="32" t="s">
        <v>145</v>
      </c>
      <c r="B53" s="29"/>
      <c r="C53" s="46">
        <v>1460</v>
      </c>
      <c r="D53" s="46" t="s">
        <v>71</v>
      </c>
      <c r="E53" s="41">
        <v>60</v>
      </c>
      <c r="F53" s="41">
        <v>2007</v>
      </c>
      <c r="G53" s="41"/>
      <c r="H53" s="34" t="s">
        <v>135</v>
      </c>
    </row>
    <row r="54" spans="1:8" ht="21.75" customHeight="1">
      <c r="A54" s="32" t="s">
        <v>55</v>
      </c>
      <c r="B54" s="29"/>
      <c r="C54" s="46">
        <v>26382</v>
      </c>
      <c r="D54" s="46">
        <v>5</v>
      </c>
      <c r="E54" s="46" t="s">
        <v>71</v>
      </c>
      <c r="F54" s="46" t="s">
        <v>71</v>
      </c>
      <c r="G54" s="41"/>
      <c r="H54" s="34" t="s">
        <v>56</v>
      </c>
    </row>
    <row r="55" spans="1:8" ht="21.75" customHeight="1">
      <c r="A55" s="32" t="s">
        <v>147</v>
      </c>
      <c r="B55" s="29"/>
      <c r="C55" s="46">
        <v>9125</v>
      </c>
      <c r="D55" s="46">
        <v>10</v>
      </c>
      <c r="E55" s="46" t="s">
        <v>71</v>
      </c>
      <c r="F55" s="41">
        <v>2011</v>
      </c>
      <c r="G55" s="41"/>
      <c r="H55" s="34" t="s">
        <v>136</v>
      </c>
    </row>
    <row r="56" spans="1:8" ht="21.75" customHeight="1">
      <c r="A56" s="32" t="s">
        <v>148</v>
      </c>
      <c r="B56" s="29"/>
      <c r="C56" s="46">
        <v>6407</v>
      </c>
      <c r="D56" s="46">
        <v>1</v>
      </c>
      <c r="E56" s="62">
        <v>1.2</v>
      </c>
      <c r="F56" s="41">
        <v>1992</v>
      </c>
      <c r="G56" s="41"/>
      <c r="H56" s="34" t="s">
        <v>137</v>
      </c>
    </row>
    <row r="57" spans="1:8" ht="21.75" customHeight="1">
      <c r="A57" s="32" t="s">
        <v>149</v>
      </c>
      <c r="B57" s="29"/>
      <c r="C57" s="46">
        <v>5667</v>
      </c>
      <c r="D57" s="62">
        <v>1.5</v>
      </c>
      <c r="E57" s="41">
        <v>1</v>
      </c>
      <c r="F57" s="41">
        <v>1994</v>
      </c>
      <c r="G57" s="41"/>
      <c r="H57" s="34" t="s">
        <v>138</v>
      </c>
    </row>
    <row r="58" spans="1:8" ht="21.75" customHeight="1">
      <c r="A58" s="32" t="s">
        <v>150</v>
      </c>
      <c r="B58" s="29"/>
      <c r="C58" s="46">
        <v>31392</v>
      </c>
      <c r="D58" s="46" t="s">
        <v>71</v>
      </c>
      <c r="E58" s="46" t="s">
        <v>71</v>
      </c>
      <c r="F58" s="46" t="s">
        <v>71</v>
      </c>
      <c r="G58" s="41"/>
      <c r="H58" s="34" t="s">
        <v>139</v>
      </c>
    </row>
    <row r="59" spans="1:8" ht="21.75" customHeight="1">
      <c r="A59" s="32" t="s">
        <v>151</v>
      </c>
      <c r="B59" s="29"/>
      <c r="C59" s="46">
        <v>25404</v>
      </c>
      <c r="D59" s="164">
        <v>5.14</v>
      </c>
      <c r="E59" s="41">
        <v>10</v>
      </c>
      <c r="F59" s="46" t="s">
        <v>71</v>
      </c>
      <c r="G59" s="41"/>
      <c r="H59" s="34" t="s">
        <v>140</v>
      </c>
    </row>
    <row r="60" spans="1:8" ht="21.75" customHeight="1">
      <c r="A60" s="32" t="s">
        <v>32</v>
      </c>
      <c r="B60" s="29"/>
      <c r="C60" s="46">
        <v>34978</v>
      </c>
      <c r="D60" s="62">
        <v>7.8</v>
      </c>
      <c r="E60" s="41">
        <v>7</v>
      </c>
      <c r="F60" s="46" t="s">
        <v>71</v>
      </c>
      <c r="G60" s="58"/>
      <c r="H60" s="34" t="s">
        <v>30</v>
      </c>
    </row>
    <row r="61" spans="1:8" ht="21.75" customHeight="1">
      <c r="A61" s="32" t="s">
        <v>33</v>
      </c>
      <c r="B61" s="29"/>
      <c r="C61" s="46">
        <v>2573</v>
      </c>
      <c r="D61" s="62">
        <v>1.1</v>
      </c>
      <c r="E61" s="164">
        <v>2.67</v>
      </c>
      <c r="F61" s="46" t="s">
        <v>71</v>
      </c>
      <c r="G61" s="62"/>
      <c r="H61" s="34" t="s">
        <v>31</v>
      </c>
    </row>
    <row r="62" spans="1:8" ht="21.75" customHeight="1">
      <c r="A62" s="32" t="s">
        <v>26</v>
      </c>
      <c r="B62" s="29"/>
      <c r="C62" s="46">
        <v>1876</v>
      </c>
      <c r="D62" s="62">
        <v>0.7</v>
      </c>
      <c r="E62" s="164">
        <v>2.19</v>
      </c>
      <c r="F62" s="46" t="s">
        <v>71</v>
      </c>
      <c r="G62" s="46"/>
      <c r="H62" s="34" t="s">
        <v>28</v>
      </c>
    </row>
    <row r="63" spans="1:8" ht="21.75" customHeight="1">
      <c r="A63" s="32" t="s">
        <v>27</v>
      </c>
      <c r="B63" s="29"/>
      <c r="C63" s="46">
        <v>3686</v>
      </c>
      <c r="D63" s="46">
        <v>1</v>
      </c>
      <c r="E63" s="41">
        <v>4</v>
      </c>
      <c r="F63" s="46" t="s">
        <v>71</v>
      </c>
      <c r="G63" s="41"/>
      <c r="H63" s="34" t="s">
        <v>29</v>
      </c>
    </row>
    <row r="64" spans="1:8" ht="9.75" customHeight="1">
      <c r="A64" s="59"/>
      <c r="B64" s="31"/>
      <c r="C64" s="57"/>
      <c r="D64" s="60"/>
      <c r="E64" s="60"/>
      <c r="F64" s="57"/>
      <c r="G64" s="60"/>
      <c r="H64" s="61"/>
    </row>
    <row r="65" spans="1:9" s="11" customFormat="1" ht="15.75">
      <c r="A65" s="35" t="s">
        <v>167</v>
      </c>
      <c r="B65" s="36"/>
      <c r="C65" s="37"/>
      <c r="D65" s="37"/>
      <c r="E65" s="37"/>
      <c r="F65" s="37"/>
      <c r="G65" s="37"/>
      <c r="H65" s="38" t="s">
        <v>166</v>
      </c>
      <c r="I65" s="14"/>
    </row>
    <row r="66" spans="1:8" ht="15.75">
      <c r="A66" s="177"/>
      <c r="B66" s="177"/>
      <c r="C66" s="177"/>
      <c r="D66" s="177"/>
      <c r="E66" s="177"/>
      <c r="F66" s="177"/>
      <c r="G66" s="177"/>
      <c r="H66" s="177"/>
    </row>
    <row r="67" spans="1:8" ht="18.75">
      <c r="A67" s="196" t="s">
        <v>160</v>
      </c>
      <c r="B67" s="197" t="s">
        <v>126</v>
      </c>
      <c r="C67" s="197"/>
      <c r="D67" s="197"/>
      <c r="E67" s="197"/>
      <c r="F67" s="197"/>
      <c r="G67" s="197"/>
      <c r="H67" s="202" t="s">
        <v>159</v>
      </c>
    </row>
    <row r="68" spans="1:8" ht="15.75">
      <c r="A68" s="183"/>
      <c r="B68" s="187" t="s">
        <v>127</v>
      </c>
      <c r="C68" s="187"/>
      <c r="D68" s="187"/>
      <c r="E68" s="187"/>
      <c r="F68" s="187"/>
      <c r="G68" s="187"/>
      <c r="H68" s="203"/>
    </row>
    <row r="69" spans="1:8" ht="15.75">
      <c r="A69" s="190" t="s">
        <v>25</v>
      </c>
      <c r="B69" s="84"/>
      <c r="C69" s="192" t="s">
        <v>66</v>
      </c>
      <c r="D69" s="50"/>
      <c r="E69" s="192" t="s">
        <v>70</v>
      </c>
      <c r="F69" s="192"/>
      <c r="G69" s="192"/>
      <c r="H69" s="193" t="s">
        <v>24</v>
      </c>
    </row>
    <row r="70" spans="1:8" ht="15.75">
      <c r="A70" s="199"/>
      <c r="B70" s="51"/>
      <c r="C70" s="201"/>
      <c r="D70" s="82"/>
      <c r="E70" s="195" t="s">
        <v>62</v>
      </c>
      <c r="F70" s="195"/>
      <c r="G70" s="195"/>
      <c r="H70" s="194"/>
    </row>
    <row r="71" spans="1:8" ht="15.75">
      <c r="A71" s="199"/>
      <c r="B71" s="51"/>
      <c r="C71" s="201" t="s">
        <v>61</v>
      </c>
      <c r="D71" s="82"/>
      <c r="E71" s="82" t="s">
        <v>67</v>
      </c>
      <c r="F71" s="82" t="s">
        <v>68</v>
      </c>
      <c r="G71" s="82" t="s">
        <v>69</v>
      </c>
      <c r="H71" s="83"/>
    </row>
    <row r="72" spans="1:8" ht="15.75">
      <c r="A72" s="200"/>
      <c r="B72" s="31"/>
      <c r="C72" s="195"/>
      <c r="D72" s="56"/>
      <c r="E72" s="77" t="s">
        <v>63</v>
      </c>
      <c r="F72" s="77" t="s">
        <v>64</v>
      </c>
      <c r="G72" s="88" t="s">
        <v>65</v>
      </c>
      <c r="H72" s="31"/>
    </row>
    <row r="73" spans="1:8" ht="18.75">
      <c r="A73" s="85" t="s">
        <v>49</v>
      </c>
      <c r="B73" s="86"/>
      <c r="C73" s="89" t="s">
        <v>71</v>
      </c>
      <c r="D73" s="51"/>
      <c r="E73" s="84"/>
      <c r="F73" s="84" t="s">
        <v>71</v>
      </c>
      <c r="G73" s="89" t="s">
        <v>71</v>
      </c>
      <c r="H73" s="87" t="s">
        <v>14</v>
      </c>
    </row>
    <row r="74" spans="1:8" ht="18.75">
      <c r="A74" s="79" t="s">
        <v>50</v>
      </c>
      <c r="B74" s="80"/>
      <c r="C74" s="90">
        <v>1</v>
      </c>
      <c r="D74" s="37"/>
      <c r="E74" s="37"/>
      <c r="F74" s="37"/>
      <c r="G74" s="91">
        <v>2300</v>
      </c>
      <c r="H74" s="81" t="s">
        <v>15</v>
      </c>
    </row>
    <row r="75" spans="1:8" ht="18.75">
      <c r="A75" s="79" t="s">
        <v>51</v>
      </c>
      <c r="B75" s="80"/>
      <c r="C75" s="89" t="s">
        <v>71</v>
      </c>
      <c r="D75" s="37"/>
      <c r="E75" s="37"/>
      <c r="F75" s="37"/>
      <c r="G75" s="89" t="s">
        <v>71</v>
      </c>
      <c r="H75" s="81" t="s">
        <v>16</v>
      </c>
    </row>
    <row r="76" spans="1:8" ht="18.75">
      <c r="A76" s="79" t="s">
        <v>52</v>
      </c>
      <c r="B76" s="80"/>
      <c r="C76" s="90">
        <v>5</v>
      </c>
      <c r="D76" s="37"/>
      <c r="E76" s="37"/>
      <c r="F76" s="37"/>
      <c r="G76" s="91">
        <v>229</v>
      </c>
      <c r="H76" s="81" t="s">
        <v>17</v>
      </c>
    </row>
    <row r="77" spans="1:8" ht="18.75">
      <c r="A77" s="79" t="s">
        <v>53</v>
      </c>
      <c r="B77" s="80"/>
      <c r="C77" s="90">
        <v>3</v>
      </c>
      <c r="D77" s="37"/>
      <c r="E77" s="37"/>
      <c r="F77" s="37"/>
      <c r="G77" s="91">
        <v>739</v>
      </c>
      <c r="H77" s="81" t="s">
        <v>54</v>
      </c>
    </row>
    <row r="78" spans="1:8" ht="18.75">
      <c r="A78" s="79" t="s">
        <v>55</v>
      </c>
      <c r="B78" s="80"/>
      <c r="C78" s="90">
        <v>5</v>
      </c>
      <c r="D78" s="37"/>
      <c r="E78" s="37"/>
      <c r="F78" s="37"/>
      <c r="G78" s="91">
        <v>247</v>
      </c>
      <c r="H78" s="81" t="s">
        <v>56</v>
      </c>
    </row>
    <row r="79" spans="1:8" ht="18.75">
      <c r="A79" s="79" t="s">
        <v>57</v>
      </c>
      <c r="B79" s="80"/>
      <c r="C79" s="90">
        <v>3</v>
      </c>
      <c r="D79" s="37"/>
      <c r="E79" s="37"/>
      <c r="F79" s="37"/>
      <c r="G79" s="91">
        <v>126</v>
      </c>
      <c r="H79" s="81" t="s">
        <v>58</v>
      </c>
    </row>
    <row r="80" spans="1:8" ht="15.75">
      <c r="A80" s="92" t="s">
        <v>65</v>
      </c>
      <c r="B80" s="92"/>
      <c r="C80" s="93">
        <f>C73+C74+C76+C75+C77+C78+C79</f>
        <v>17</v>
      </c>
      <c r="D80" s="93"/>
      <c r="E80" s="95" t="s">
        <v>114</v>
      </c>
      <c r="F80" s="108" t="s">
        <v>114</v>
      </c>
      <c r="G80" s="93">
        <f>G73+G74+G76+G75+G77+G78+G79</f>
        <v>3641</v>
      </c>
      <c r="H80" s="94" t="s">
        <v>69</v>
      </c>
    </row>
    <row r="81" spans="1:8" ht="15.75">
      <c r="A81" s="55"/>
      <c r="B81" s="56"/>
      <c r="C81" s="63"/>
      <c r="D81" s="67"/>
      <c r="E81" s="78"/>
      <c r="F81" s="78"/>
      <c r="G81" s="63"/>
      <c r="H81" s="55"/>
    </row>
    <row r="82" spans="1:8" ht="15.75">
      <c r="A82" s="35" t="s">
        <v>167</v>
      </c>
      <c r="B82" s="36"/>
      <c r="C82" s="37"/>
      <c r="D82" s="37"/>
      <c r="E82" s="37"/>
      <c r="F82" s="37"/>
      <c r="G82" s="37"/>
      <c r="H82" s="38" t="s">
        <v>166</v>
      </c>
    </row>
    <row r="84" spans="1:8" ht="18.75">
      <c r="A84" s="205" t="s">
        <v>163</v>
      </c>
      <c r="B84" s="207" t="s">
        <v>59</v>
      </c>
      <c r="C84" s="207"/>
      <c r="D84" s="207"/>
      <c r="E84" s="207"/>
      <c r="F84" s="207"/>
      <c r="G84" s="207"/>
      <c r="H84" s="188" t="s">
        <v>162</v>
      </c>
    </row>
    <row r="85" spans="1:8" ht="15.75">
      <c r="A85" s="206"/>
      <c r="B85" s="208" t="s">
        <v>60</v>
      </c>
      <c r="C85" s="208"/>
      <c r="D85" s="208"/>
      <c r="E85" s="208"/>
      <c r="F85" s="208"/>
      <c r="G85" s="208"/>
      <c r="H85" s="189"/>
    </row>
    <row r="86" spans="1:8" ht="15.75">
      <c r="A86" s="190" t="s">
        <v>41</v>
      </c>
      <c r="B86" s="51"/>
      <c r="C86" s="53"/>
      <c r="D86" s="53"/>
      <c r="E86" s="192" t="s">
        <v>13</v>
      </c>
      <c r="F86" s="192"/>
      <c r="G86" s="53"/>
      <c r="H86" s="193" t="s">
        <v>43</v>
      </c>
    </row>
    <row r="87" spans="1:8" ht="15.75">
      <c r="A87" s="191"/>
      <c r="B87" s="52"/>
      <c r="C87" s="54"/>
      <c r="D87" s="54"/>
      <c r="E87" s="195" t="s">
        <v>40</v>
      </c>
      <c r="F87" s="195"/>
      <c r="G87" s="54"/>
      <c r="H87" s="194"/>
    </row>
    <row r="88" spans="1:8" ht="18.75">
      <c r="A88" s="64"/>
      <c r="B88" s="64"/>
      <c r="C88" s="65"/>
      <c r="D88" s="69" t="s">
        <v>44</v>
      </c>
      <c r="E88" s="68"/>
      <c r="F88" s="68" t="s">
        <v>45</v>
      </c>
      <c r="G88" s="66"/>
      <c r="H88" s="64"/>
    </row>
    <row r="89" spans="1:8" ht="15.75">
      <c r="A89" s="70" t="s">
        <v>42</v>
      </c>
      <c r="B89" s="56"/>
      <c r="C89" s="63"/>
      <c r="D89" s="162"/>
      <c r="E89" s="212"/>
      <c r="F89" s="212"/>
      <c r="G89" s="72"/>
      <c r="H89" s="71" t="s">
        <v>23</v>
      </c>
    </row>
  </sheetData>
  <sheetProtection/>
  <mergeCells count="58">
    <mergeCell ref="E89:F89"/>
    <mergeCell ref="B6:C6"/>
    <mergeCell ref="B7:C7"/>
    <mergeCell ref="B8:C8"/>
    <mergeCell ref="B9:C9"/>
    <mergeCell ref="B3:C4"/>
    <mergeCell ref="D3:D4"/>
    <mergeCell ref="F3:F4"/>
    <mergeCell ref="B68:G68"/>
    <mergeCell ref="C37:D37"/>
    <mergeCell ref="G3:G4"/>
    <mergeCell ref="B5:C5"/>
    <mergeCell ref="A1:A2"/>
    <mergeCell ref="B1:G1"/>
    <mergeCell ref="H1:H2"/>
    <mergeCell ref="B2:G2"/>
    <mergeCell ref="A15:A16"/>
    <mergeCell ref="E70:G70"/>
    <mergeCell ref="A44:A45"/>
    <mergeCell ref="B15:G15"/>
    <mergeCell ref="A84:A85"/>
    <mergeCell ref="B84:G84"/>
    <mergeCell ref="B85:G85"/>
    <mergeCell ref="B23:G23"/>
    <mergeCell ref="B24:G24"/>
    <mergeCell ref="A67:A68"/>
    <mergeCell ref="E37:F37"/>
    <mergeCell ref="C38:D38"/>
    <mergeCell ref="E38:F38"/>
    <mergeCell ref="B16:G16"/>
    <mergeCell ref="H42:H43"/>
    <mergeCell ref="C69:C70"/>
    <mergeCell ref="H15:H16"/>
    <mergeCell ref="E69:G69"/>
    <mergeCell ref="H23:H24"/>
    <mergeCell ref="A42:A43"/>
    <mergeCell ref="H44:H45"/>
    <mergeCell ref="B67:G67"/>
    <mergeCell ref="H69:H70"/>
    <mergeCell ref="B42:G42"/>
    <mergeCell ref="H67:H68"/>
    <mergeCell ref="B43:G43"/>
    <mergeCell ref="H84:H85"/>
    <mergeCell ref="A86:A87"/>
    <mergeCell ref="E86:F86"/>
    <mergeCell ref="H86:H87"/>
    <mergeCell ref="E87:F87"/>
    <mergeCell ref="A35:A36"/>
    <mergeCell ref="B35:G35"/>
    <mergeCell ref="H35:H36"/>
    <mergeCell ref="A69:A72"/>
    <mergeCell ref="C71:C72"/>
    <mergeCell ref="A30:A31"/>
    <mergeCell ref="B30:G30"/>
    <mergeCell ref="H30:H31"/>
    <mergeCell ref="B31:G31"/>
    <mergeCell ref="B36:G36"/>
    <mergeCell ref="A23:A24"/>
  </mergeCells>
  <printOptions horizontalCentered="1"/>
  <pageMargins left="0.1968503937007874" right="0.1968503937007874" top="0.5905511811023623" bottom="0.3937007874015748" header="0.1968503937007874" footer="0.1968503937007874"/>
  <pageSetup firstPageNumber="216" useFirstPageNumber="1" horizontalDpi="600" verticalDpi="600" orientation="portrait" paperSize="9" scale="63" r:id="rId1"/>
  <headerFooter alignWithMargins="0">
    <oddHeader>&amp;L&amp;"Times New Roman,Normal"&amp;14Environnement&amp;R&amp;"Times New Roman,Normal"&amp;14البيئة</oddHeader>
    <oddFooter>&amp;C&amp;"Times New Roman,Normal"&amp;12 &amp;P</oddFooter>
  </headerFooter>
  <rowBreaks count="1" manualBreakCount="1">
    <brk id="3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562"/>
  <sheetViews>
    <sheetView view="pageBreakPreview" zoomScale="85" zoomScaleNormal="50" zoomScaleSheetLayoutView="85" zoomScalePageLayoutView="0" workbookViewId="0" topLeftCell="A10">
      <selection activeCell="F36" sqref="F36"/>
    </sheetView>
  </sheetViews>
  <sheetFormatPr defaultColWidth="11.00390625" defaultRowHeight="12.75"/>
  <cols>
    <col min="1" max="1" width="10.50390625" style="0" customWidth="1"/>
    <col min="8" max="8" width="14.375" style="0" customWidth="1"/>
    <col min="10" max="10" width="11.00390625" style="120" customWidth="1"/>
  </cols>
  <sheetData>
    <row r="1" spans="2:10" s="48" customFormat="1" ht="39.75" customHeight="1">
      <c r="B1" s="156"/>
      <c r="C1" s="156"/>
      <c r="D1" s="156"/>
      <c r="E1" s="156"/>
      <c r="F1" s="156"/>
      <c r="G1" s="156"/>
      <c r="H1" s="156"/>
      <c r="J1" s="117"/>
    </row>
    <row r="2" spans="2:10" s="48" customFormat="1" ht="39.75" customHeight="1">
      <c r="B2" s="157"/>
      <c r="C2" s="157"/>
      <c r="D2" s="157"/>
      <c r="E2" s="157"/>
      <c r="F2" s="157"/>
      <c r="G2" s="157"/>
      <c r="H2" s="157"/>
      <c r="J2" s="117"/>
    </row>
    <row r="3" spans="1:10" s="48" customFormat="1" ht="39.75" customHeight="1">
      <c r="A3" s="229" t="s">
        <v>169</v>
      </c>
      <c r="B3" s="229"/>
      <c r="C3" s="229"/>
      <c r="D3" s="229"/>
      <c r="E3" s="229"/>
      <c r="F3" s="229"/>
      <c r="G3" s="229"/>
      <c r="H3" s="229"/>
      <c r="J3" s="117"/>
    </row>
    <row r="4" spans="1:10" s="48" customFormat="1" ht="39.75" customHeight="1">
      <c r="A4" s="229" t="s">
        <v>168</v>
      </c>
      <c r="B4" s="229"/>
      <c r="C4" s="229"/>
      <c r="D4" s="229"/>
      <c r="E4" s="229"/>
      <c r="F4" s="229"/>
      <c r="G4" s="229"/>
      <c r="H4" s="229"/>
      <c r="J4" s="117"/>
    </row>
    <row r="5" spans="5:10" s="48" customFormat="1" ht="39.75" customHeight="1">
      <c r="E5" s="156"/>
      <c r="J5" s="117"/>
    </row>
    <row r="6" spans="5:10" s="48" customFormat="1" ht="39.75" customHeight="1">
      <c r="E6" s="227"/>
      <c r="J6" s="117"/>
    </row>
    <row r="7" spans="5:13" s="48" customFormat="1" ht="39.75" customHeight="1">
      <c r="E7" s="227"/>
      <c r="J7" s="117"/>
      <c r="K7" s="144"/>
      <c r="L7" s="144"/>
      <c r="M7" s="144"/>
    </row>
    <row r="8" spans="5:13" s="48" customFormat="1" ht="39.75" customHeight="1">
      <c r="E8" s="43"/>
      <c r="J8" s="118"/>
      <c r="K8" s="154"/>
      <c r="L8" s="154"/>
      <c r="M8" s="144"/>
    </row>
    <row r="9" spans="5:13" s="48" customFormat="1" ht="39.75" customHeight="1">
      <c r="E9" s="39"/>
      <c r="J9" s="119"/>
      <c r="K9" s="155"/>
      <c r="L9" s="25"/>
      <c r="M9" s="144"/>
    </row>
    <row r="10" spans="5:13" s="48" customFormat="1" ht="39.75" customHeight="1">
      <c r="E10" s="39"/>
      <c r="J10" s="119"/>
      <c r="K10" s="114"/>
      <c r="L10" s="25"/>
      <c r="M10" s="144"/>
    </row>
    <row r="11" spans="5:12" s="48" customFormat="1" ht="39.75" customHeight="1">
      <c r="E11" s="39"/>
      <c r="J11" s="119"/>
      <c r="K11" s="113"/>
      <c r="L11" s="25"/>
    </row>
    <row r="12" spans="5:11" s="48" customFormat="1" ht="39.75" customHeight="1">
      <c r="E12" s="39"/>
      <c r="J12" s="119"/>
      <c r="K12" s="115"/>
    </row>
    <row r="13" spans="5:11" s="48" customFormat="1" ht="39.75" customHeight="1">
      <c r="E13" s="39"/>
      <c r="J13" s="119"/>
      <c r="K13" s="113"/>
    </row>
    <row r="14" spans="5:11" s="48" customFormat="1" ht="39.75" customHeight="1">
      <c r="E14" s="39"/>
      <c r="J14" s="119"/>
      <c r="K14" s="116"/>
    </row>
    <row r="15" spans="10:11" s="48" customFormat="1" ht="39.75" customHeight="1">
      <c r="J15" s="119"/>
      <c r="K15" s="116"/>
    </row>
    <row r="16" spans="10:11" s="48" customFormat="1" ht="15.75">
      <c r="J16" s="117"/>
      <c r="K16" s="116"/>
    </row>
    <row r="17" spans="10:11" s="48" customFormat="1" ht="15.75">
      <c r="J17" s="117"/>
      <c r="K17" s="116"/>
    </row>
    <row r="18" s="48" customFormat="1" ht="12">
      <c r="J18" s="117"/>
    </row>
    <row r="19" s="48" customFormat="1" ht="12">
      <c r="J19" s="117"/>
    </row>
    <row r="20" s="48" customFormat="1" ht="12">
      <c r="J20" s="117"/>
    </row>
    <row r="21" s="48" customFormat="1" ht="12">
      <c r="J21" s="117"/>
    </row>
    <row r="22" s="48" customFormat="1" ht="12">
      <c r="J22" s="117"/>
    </row>
    <row r="23" s="48" customFormat="1" ht="15.75">
      <c r="K23" s="143"/>
    </row>
    <row r="24" spans="10:11" s="48" customFormat="1" ht="15.75">
      <c r="J24" s="231" t="s">
        <v>102</v>
      </c>
      <c r="K24" s="231"/>
    </row>
    <row r="25" spans="10:12" s="48" customFormat="1" ht="15.75">
      <c r="J25" s="133">
        <v>2017</v>
      </c>
      <c r="K25" s="133">
        <v>2018</v>
      </c>
      <c r="L25" s="160">
        <v>2019</v>
      </c>
    </row>
    <row r="26" spans="9:12" s="48" customFormat="1" ht="15.75">
      <c r="I26" s="143" t="s">
        <v>100</v>
      </c>
      <c r="J26" s="132">
        <v>459</v>
      </c>
      <c r="K26" s="132">
        <v>460</v>
      </c>
      <c r="L26" s="159">
        <v>517</v>
      </c>
    </row>
    <row r="27" s="48" customFormat="1" ht="12">
      <c r="J27" s="117"/>
    </row>
    <row r="28" s="48" customFormat="1" ht="12">
      <c r="J28" s="117"/>
    </row>
    <row r="29" s="48" customFormat="1" ht="12">
      <c r="J29" s="117"/>
    </row>
    <row r="30" s="48" customFormat="1" ht="12">
      <c r="J30" s="117"/>
    </row>
    <row r="31" s="48" customFormat="1" ht="12">
      <c r="J31" s="117"/>
    </row>
    <row r="32" s="48" customFormat="1" ht="12">
      <c r="J32" s="117"/>
    </row>
    <row r="33" s="48" customFormat="1" ht="12">
      <c r="J33" s="117"/>
    </row>
    <row r="34" s="48" customFormat="1" ht="12">
      <c r="J34" s="117"/>
    </row>
    <row r="35" s="48" customFormat="1" ht="12">
      <c r="J35" s="117"/>
    </row>
    <row r="36" spans="9:18" s="48" customFormat="1" ht="12">
      <c r="I36" s="144"/>
      <c r="J36" s="145"/>
      <c r="K36" s="144"/>
      <c r="L36" s="144"/>
      <c r="M36" s="144"/>
      <c r="N36" s="144"/>
      <c r="O36" s="144"/>
      <c r="P36" s="144"/>
      <c r="Q36" s="144"/>
      <c r="R36" s="144"/>
    </row>
    <row r="37" spans="9:18" s="48" customFormat="1" ht="12">
      <c r="I37" s="144"/>
      <c r="J37" s="145"/>
      <c r="K37" s="144"/>
      <c r="L37" s="144"/>
      <c r="M37" s="144"/>
      <c r="N37" s="144"/>
      <c r="O37" s="144"/>
      <c r="P37" s="144"/>
      <c r="Q37" s="144"/>
      <c r="R37" s="144"/>
    </row>
    <row r="38" spans="9:18" s="48" customFormat="1" ht="12">
      <c r="I38" s="144"/>
      <c r="J38" s="145"/>
      <c r="K38" s="144"/>
      <c r="L38" s="144"/>
      <c r="M38" s="144"/>
      <c r="N38" s="144"/>
      <c r="O38" s="144"/>
      <c r="P38" s="144"/>
      <c r="Q38" s="144"/>
      <c r="R38" s="144"/>
    </row>
    <row r="39" spans="9:18" s="48" customFormat="1" ht="15.75">
      <c r="I39" s="144"/>
      <c r="J39" s="145"/>
      <c r="K39" s="144"/>
      <c r="L39" s="144"/>
      <c r="M39" s="144"/>
      <c r="N39" s="146"/>
      <c r="O39" s="144"/>
      <c r="P39" s="147"/>
      <c r="Q39" s="144"/>
      <c r="R39" s="144"/>
    </row>
    <row r="40" spans="9:18" s="48" customFormat="1" ht="15.75">
      <c r="I40" s="199"/>
      <c r="J40" s="51"/>
      <c r="K40" s="201"/>
      <c r="L40" s="82"/>
      <c r="M40" s="201"/>
      <c r="N40" s="201"/>
      <c r="O40" s="201"/>
      <c r="P40" s="40"/>
      <c r="Q40" s="230"/>
      <c r="R40" s="144"/>
    </row>
    <row r="41" spans="9:18" s="48" customFormat="1" ht="15.75">
      <c r="I41" s="199"/>
      <c r="J41" s="51"/>
      <c r="K41" s="201"/>
      <c r="L41" s="82"/>
      <c r="M41" s="201"/>
      <c r="N41" s="201"/>
      <c r="O41" s="201"/>
      <c r="P41" s="40"/>
      <c r="Q41" s="230"/>
      <c r="R41" s="144"/>
    </row>
    <row r="42" spans="9:18" s="48" customFormat="1" ht="15.75">
      <c r="I42" s="199"/>
      <c r="J42" s="51"/>
      <c r="K42" s="201"/>
      <c r="L42" s="82"/>
      <c r="M42" s="82"/>
      <c r="N42" s="82"/>
      <c r="O42" s="82"/>
      <c r="P42" s="40"/>
      <c r="Q42" s="83"/>
      <c r="R42" s="144"/>
    </row>
    <row r="43" spans="9:18" s="48" customFormat="1" ht="15.75">
      <c r="I43" s="199"/>
      <c r="J43" s="143"/>
      <c r="K43" s="201"/>
      <c r="L43" s="40"/>
      <c r="M43" s="148"/>
      <c r="N43" s="148"/>
      <c r="O43" s="149"/>
      <c r="P43" s="150"/>
      <c r="Q43" s="29"/>
      <c r="R43" s="144"/>
    </row>
    <row r="44" spans="9:18" s="48" customFormat="1" ht="18.75">
      <c r="I44" s="85"/>
      <c r="J44" s="86"/>
      <c r="K44" s="89"/>
      <c r="L44" s="51"/>
      <c r="M44" s="51"/>
      <c r="N44" s="51"/>
      <c r="O44" s="142"/>
      <c r="P44" s="51"/>
      <c r="Q44" s="87"/>
      <c r="R44" s="144"/>
    </row>
    <row r="45" spans="9:18" s="48" customFormat="1" ht="18.75">
      <c r="I45" s="85"/>
      <c r="J45" s="86"/>
      <c r="K45" s="89"/>
      <c r="L45" s="51"/>
      <c r="M45" s="51"/>
      <c r="N45" s="51"/>
      <c r="O45" s="142"/>
      <c r="P45" s="51"/>
      <c r="Q45" s="87"/>
      <c r="R45" s="144"/>
    </row>
    <row r="46" spans="9:18" s="48" customFormat="1" ht="18.75">
      <c r="I46" s="85"/>
      <c r="J46" s="86"/>
      <c r="K46" s="89"/>
      <c r="L46" s="51"/>
      <c r="M46" s="51"/>
      <c r="N46" s="51"/>
      <c r="O46" s="142"/>
      <c r="P46" s="51"/>
      <c r="Q46" s="87"/>
      <c r="R46" s="144"/>
    </row>
    <row r="47" spans="9:18" s="48" customFormat="1" ht="18.75">
      <c r="I47" s="85"/>
      <c r="J47" s="86"/>
      <c r="K47" s="89"/>
      <c r="L47" s="51"/>
      <c r="M47" s="51"/>
      <c r="N47" s="51"/>
      <c r="O47" s="142"/>
      <c r="P47" s="51"/>
      <c r="Q47" s="87"/>
      <c r="R47" s="144"/>
    </row>
    <row r="48" spans="9:18" s="48" customFormat="1" ht="18.75">
      <c r="I48" s="85"/>
      <c r="J48" s="86"/>
      <c r="K48" s="89"/>
      <c r="L48" s="51"/>
      <c r="M48" s="51"/>
      <c r="N48" s="51"/>
      <c r="O48" s="142"/>
      <c r="P48" s="51"/>
      <c r="Q48" s="87"/>
      <c r="R48" s="144"/>
    </row>
    <row r="49" spans="9:18" s="48" customFormat="1" ht="18.75">
      <c r="I49" s="85"/>
      <c r="J49" s="86"/>
      <c r="K49" s="89"/>
      <c r="L49" s="51"/>
      <c r="M49" s="51"/>
      <c r="N49" s="51"/>
      <c r="O49" s="142"/>
      <c r="P49" s="51"/>
      <c r="Q49" s="87"/>
      <c r="R49" s="144"/>
    </row>
    <row r="50" spans="9:18" s="48" customFormat="1" ht="27" customHeight="1">
      <c r="I50" s="85"/>
      <c r="J50" s="86"/>
      <c r="K50" s="89"/>
      <c r="L50" s="51"/>
      <c r="M50" s="51"/>
      <c r="N50" s="51"/>
      <c r="O50" s="142"/>
      <c r="P50" s="51"/>
      <c r="Q50" s="87"/>
      <c r="R50" s="144"/>
    </row>
    <row r="51" spans="9:18" s="48" customFormat="1" ht="17.25" customHeight="1">
      <c r="I51" s="143"/>
      <c r="J51" s="143"/>
      <c r="K51" s="142"/>
      <c r="L51" s="142"/>
      <c r="M51" s="151"/>
      <c r="N51" s="152"/>
      <c r="O51" s="151"/>
      <c r="P51" s="142"/>
      <c r="Q51" s="153"/>
      <c r="R51" s="144"/>
    </row>
    <row r="52" spans="9:18" s="48" customFormat="1" ht="18" customHeight="1">
      <c r="I52" s="144"/>
      <c r="J52" s="145"/>
      <c r="K52" s="144"/>
      <c r="L52" s="144"/>
      <c r="M52" s="144"/>
      <c r="N52" s="144"/>
      <c r="O52" s="144"/>
      <c r="P52" s="144"/>
      <c r="Q52" s="144"/>
      <c r="R52" s="144"/>
    </row>
    <row r="53" s="48" customFormat="1" ht="18" customHeight="1">
      <c r="J53" s="117"/>
    </row>
    <row r="54" s="48" customFormat="1" ht="17.25" customHeight="1">
      <c r="J54" s="117"/>
    </row>
    <row r="55" s="48" customFormat="1" ht="12">
      <c r="J55" s="117"/>
    </row>
    <row r="56" s="48" customFormat="1" ht="12">
      <c r="J56" s="117"/>
    </row>
    <row r="57" s="48" customFormat="1" ht="12">
      <c r="J57" s="117"/>
    </row>
    <row r="58" s="48" customFormat="1" ht="12">
      <c r="J58" s="117"/>
    </row>
    <row r="59" spans="10:14" s="48" customFormat="1" ht="15.75">
      <c r="J59" s="117"/>
      <c r="M59" s="228"/>
      <c r="N59" s="228"/>
    </row>
    <row r="60" spans="10:15" s="48" customFormat="1" ht="15.75">
      <c r="J60" s="117"/>
      <c r="O60" s="41"/>
    </row>
    <row r="61" spans="10:15" s="48" customFormat="1" ht="15.75">
      <c r="J61" s="117"/>
      <c r="M61" s="228"/>
      <c r="N61" s="228"/>
      <c r="O61" s="41"/>
    </row>
    <row r="62" spans="10:15" s="48" customFormat="1" ht="15.75">
      <c r="J62" s="117"/>
      <c r="M62" s="228"/>
      <c r="N62" s="228"/>
      <c r="O62" s="41"/>
    </row>
    <row r="63" spans="10:15" s="48" customFormat="1" ht="15.75">
      <c r="J63" s="117"/>
      <c r="M63" s="228"/>
      <c r="N63" s="228"/>
      <c r="O63" s="41"/>
    </row>
    <row r="64" s="48" customFormat="1" ht="12">
      <c r="J64" s="117"/>
    </row>
    <row r="65" s="48" customFormat="1" ht="12">
      <c r="J65" s="117"/>
    </row>
    <row r="66" s="48" customFormat="1" ht="12">
      <c r="J66" s="117"/>
    </row>
    <row r="67" s="48" customFormat="1" ht="12">
      <c r="J67" s="117"/>
    </row>
    <row r="68" s="48" customFormat="1" ht="12">
      <c r="J68" s="117"/>
    </row>
    <row r="69" s="48" customFormat="1" ht="12">
      <c r="J69" s="117"/>
    </row>
    <row r="70" s="48" customFormat="1" ht="12">
      <c r="J70" s="117"/>
    </row>
    <row r="71" s="48" customFormat="1" ht="12">
      <c r="J71" s="117"/>
    </row>
    <row r="72" s="48" customFormat="1" ht="12">
      <c r="J72" s="117"/>
    </row>
    <row r="73" s="48" customFormat="1" ht="12">
      <c r="J73" s="117"/>
    </row>
    <row r="74" s="48" customFormat="1" ht="12">
      <c r="J74" s="117"/>
    </row>
    <row r="75" s="48" customFormat="1" ht="12">
      <c r="J75" s="117"/>
    </row>
    <row r="76" s="48" customFormat="1" ht="12">
      <c r="J76" s="117"/>
    </row>
    <row r="77" s="48" customFormat="1" ht="12">
      <c r="J77" s="117"/>
    </row>
    <row r="78" s="48" customFormat="1" ht="12">
      <c r="J78" s="117"/>
    </row>
    <row r="79" s="48" customFormat="1" ht="12">
      <c r="J79" s="117"/>
    </row>
    <row r="80" s="48" customFormat="1" ht="12">
      <c r="J80" s="117"/>
    </row>
    <row r="81" s="28" customFormat="1" ht="12">
      <c r="J81" s="118"/>
    </row>
    <row r="82" s="28" customFormat="1" ht="12">
      <c r="J82" s="118"/>
    </row>
    <row r="83" s="28" customFormat="1" ht="12">
      <c r="J83" s="118"/>
    </row>
    <row r="84" s="28" customFormat="1" ht="12">
      <c r="J84" s="118"/>
    </row>
    <row r="85" s="28" customFormat="1" ht="12">
      <c r="J85" s="118"/>
    </row>
    <row r="86" s="28" customFormat="1" ht="12">
      <c r="J86" s="118"/>
    </row>
    <row r="87" s="28" customFormat="1" ht="12">
      <c r="J87" s="118"/>
    </row>
    <row r="88" s="28" customFormat="1" ht="12">
      <c r="J88" s="118"/>
    </row>
    <row r="89" s="28" customFormat="1" ht="12">
      <c r="J89" s="118"/>
    </row>
    <row r="90" s="28" customFormat="1" ht="12">
      <c r="J90" s="118"/>
    </row>
    <row r="91" s="28" customFormat="1" ht="12">
      <c r="J91" s="118"/>
    </row>
    <row r="92" s="28" customFormat="1" ht="12">
      <c r="J92" s="118"/>
    </row>
    <row r="93" s="28" customFormat="1" ht="12">
      <c r="J93" s="118"/>
    </row>
    <row r="94" s="28" customFormat="1" ht="12">
      <c r="J94" s="118"/>
    </row>
    <row r="95" s="28" customFormat="1" ht="12">
      <c r="J95" s="118"/>
    </row>
    <row r="96" s="28" customFormat="1" ht="12">
      <c r="J96" s="118"/>
    </row>
    <row r="97" s="28" customFormat="1" ht="12">
      <c r="J97" s="118"/>
    </row>
    <row r="98" s="28" customFormat="1" ht="12">
      <c r="J98" s="118"/>
    </row>
    <row r="99" s="28" customFormat="1" ht="12">
      <c r="J99" s="118"/>
    </row>
    <row r="100" spans="10:22" s="28" customFormat="1" ht="15.75">
      <c r="J100" s="118"/>
      <c r="O100" s="223" t="s">
        <v>20</v>
      </c>
      <c r="P100" s="223"/>
      <c r="Q100" s="223"/>
      <c r="R100" s="223"/>
      <c r="S100" s="223"/>
      <c r="T100" s="223"/>
      <c r="U100" s="223"/>
      <c r="V100" s="224" t="s">
        <v>8</v>
      </c>
    </row>
    <row r="101" spans="10:22" s="28" customFormat="1" ht="15.75">
      <c r="J101" s="118"/>
      <c r="O101" s="226" t="s">
        <v>19</v>
      </c>
      <c r="P101" s="226"/>
      <c r="Q101" s="226"/>
      <c r="R101" s="226"/>
      <c r="S101" s="226"/>
      <c r="T101" s="226"/>
      <c r="U101" s="226"/>
      <c r="V101" s="225"/>
    </row>
    <row r="102" spans="10:22" s="28" customFormat="1" ht="15.75">
      <c r="J102" s="118"/>
      <c r="O102" s="5"/>
      <c r="P102" s="15"/>
      <c r="Q102" s="18" t="s">
        <v>7</v>
      </c>
      <c r="R102" s="219" t="s">
        <v>6</v>
      </c>
      <c r="S102" s="219"/>
      <c r="T102" s="18" t="s">
        <v>5</v>
      </c>
      <c r="U102" s="4"/>
      <c r="V102" s="220" t="s">
        <v>18</v>
      </c>
    </row>
    <row r="103" spans="10:22" s="28" customFormat="1" ht="15.75">
      <c r="J103" s="118"/>
      <c r="O103" s="8"/>
      <c r="P103" s="12"/>
      <c r="Q103" s="6" t="s">
        <v>1</v>
      </c>
      <c r="R103" s="222" t="s">
        <v>3</v>
      </c>
      <c r="S103" s="222"/>
      <c r="T103" s="9" t="s">
        <v>4</v>
      </c>
      <c r="U103" s="13"/>
      <c r="V103" s="221"/>
    </row>
    <row r="104" spans="10:22" s="28" customFormat="1" ht="15.75">
      <c r="J104" s="118"/>
      <c r="O104" s="5"/>
      <c r="P104" s="16"/>
      <c r="Q104" s="7"/>
      <c r="R104" s="19"/>
      <c r="S104" s="3"/>
      <c r="T104" s="19"/>
      <c r="U104" s="22"/>
      <c r="V104" s="17"/>
    </row>
    <row r="105" spans="10:22" s="28" customFormat="1" ht="15.75">
      <c r="J105" s="118"/>
      <c r="O105" s="5"/>
      <c r="P105" s="16"/>
      <c r="Q105" s="24">
        <v>10</v>
      </c>
      <c r="R105" s="218">
        <v>1370</v>
      </c>
      <c r="S105" s="218"/>
      <c r="T105" s="25">
        <v>130</v>
      </c>
      <c r="U105" s="22"/>
      <c r="V105" s="10" t="s">
        <v>14</v>
      </c>
    </row>
    <row r="106" spans="10:22" s="28" customFormat="1" ht="15.75">
      <c r="J106" s="118"/>
      <c r="O106" s="5"/>
      <c r="P106" s="16"/>
      <c r="Q106" s="24">
        <v>5</v>
      </c>
      <c r="R106" s="218">
        <v>475</v>
      </c>
      <c r="S106" s="218"/>
      <c r="T106" s="25">
        <v>54</v>
      </c>
      <c r="U106" s="22"/>
      <c r="V106" s="10" t="s">
        <v>15</v>
      </c>
    </row>
    <row r="107" spans="10:22" s="28" customFormat="1" ht="15.75">
      <c r="J107" s="118"/>
      <c r="O107" s="5"/>
      <c r="P107" s="16"/>
      <c r="Q107" s="24">
        <v>6</v>
      </c>
      <c r="R107" s="218">
        <v>509</v>
      </c>
      <c r="S107" s="218"/>
      <c r="T107" s="25">
        <v>36</v>
      </c>
      <c r="U107" s="22"/>
      <c r="V107" s="10" t="s">
        <v>16</v>
      </c>
    </row>
    <row r="108" spans="10:22" s="28" customFormat="1" ht="15.75">
      <c r="J108" s="118"/>
      <c r="O108" s="5"/>
      <c r="P108" s="16"/>
      <c r="Q108" s="24">
        <v>12</v>
      </c>
      <c r="R108" s="218">
        <v>1157</v>
      </c>
      <c r="S108" s="218"/>
      <c r="T108" s="25">
        <v>43</v>
      </c>
      <c r="U108" s="22"/>
      <c r="V108" s="10" t="s">
        <v>17</v>
      </c>
    </row>
    <row r="109" spans="10:22" s="28" customFormat="1" ht="15.75">
      <c r="J109" s="118"/>
      <c r="O109" s="5"/>
      <c r="P109" s="16"/>
      <c r="Q109" s="24"/>
      <c r="R109" s="25"/>
      <c r="S109" s="25"/>
      <c r="T109" s="25"/>
      <c r="U109" s="22"/>
      <c r="V109" s="10"/>
    </row>
    <row r="110" spans="10:22" s="28" customFormat="1" ht="15.75">
      <c r="J110" s="118"/>
      <c r="O110" s="20"/>
      <c r="P110" s="23"/>
      <c r="Q110" s="26">
        <f>Q105+Q106+Q107+Q108</f>
        <v>33</v>
      </c>
      <c r="R110" s="217">
        <f>R105+R106+R107+R108</f>
        <v>3511</v>
      </c>
      <c r="S110" s="217"/>
      <c r="T110" s="26">
        <f>T105+T106+T107+T108</f>
        <v>263</v>
      </c>
      <c r="U110" s="20"/>
      <c r="V110" s="21" t="s">
        <v>13</v>
      </c>
    </row>
    <row r="111" s="28" customFormat="1" ht="12">
      <c r="J111" s="118"/>
    </row>
    <row r="112" s="28" customFormat="1" ht="12">
      <c r="J112" s="118"/>
    </row>
    <row r="113" s="28" customFormat="1" ht="12">
      <c r="J113" s="118"/>
    </row>
    <row r="114" s="28" customFormat="1" ht="12">
      <c r="J114" s="118"/>
    </row>
    <row r="115" s="28" customFormat="1" ht="12">
      <c r="J115" s="118"/>
    </row>
    <row r="116" s="28" customFormat="1" ht="12">
      <c r="J116" s="118"/>
    </row>
    <row r="117" s="28" customFormat="1" ht="12">
      <c r="J117" s="118"/>
    </row>
    <row r="118" s="28" customFormat="1" ht="12">
      <c r="J118" s="118"/>
    </row>
    <row r="119" s="28" customFormat="1" ht="12">
      <c r="J119" s="118"/>
    </row>
    <row r="120" s="28" customFormat="1" ht="12">
      <c r="J120" s="118"/>
    </row>
    <row r="121" s="28" customFormat="1" ht="12">
      <c r="J121" s="118"/>
    </row>
    <row r="122" s="28" customFormat="1" ht="12">
      <c r="J122" s="118"/>
    </row>
    <row r="123" s="28" customFormat="1" ht="12">
      <c r="J123" s="118"/>
    </row>
    <row r="124" s="28" customFormat="1" ht="12">
      <c r="J124" s="118"/>
    </row>
    <row r="125" s="28" customFormat="1" ht="12">
      <c r="J125" s="118"/>
    </row>
    <row r="126" s="28" customFormat="1" ht="12">
      <c r="J126" s="118"/>
    </row>
    <row r="127" s="28" customFormat="1" ht="12">
      <c r="J127" s="118"/>
    </row>
    <row r="128" s="28" customFormat="1" ht="12">
      <c r="J128" s="118"/>
    </row>
    <row r="129" s="28" customFormat="1" ht="12">
      <c r="J129" s="118"/>
    </row>
    <row r="130" s="28" customFormat="1" ht="12">
      <c r="J130" s="118"/>
    </row>
    <row r="131" s="28" customFormat="1" ht="12">
      <c r="J131" s="118"/>
    </row>
    <row r="132" s="28" customFormat="1" ht="12">
      <c r="J132" s="118"/>
    </row>
    <row r="133" s="28" customFormat="1" ht="12">
      <c r="J133" s="118"/>
    </row>
    <row r="134" s="28" customFormat="1" ht="12">
      <c r="J134" s="118"/>
    </row>
    <row r="135" s="28" customFormat="1" ht="12">
      <c r="J135" s="118"/>
    </row>
    <row r="136" s="28" customFormat="1" ht="12">
      <c r="J136" s="118"/>
    </row>
    <row r="137" s="28" customFormat="1" ht="12">
      <c r="J137" s="118"/>
    </row>
    <row r="138" s="28" customFormat="1" ht="12">
      <c r="J138" s="118"/>
    </row>
    <row r="139" s="28" customFormat="1" ht="12">
      <c r="J139" s="118"/>
    </row>
    <row r="140" s="28" customFormat="1" ht="12">
      <c r="J140" s="118"/>
    </row>
    <row r="141" s="28" customFormat="1" ht="12">
      <c r="J141" s="118"/>
    </row>
    <row r="142" s="28" customFormat="1" ht="12">
      <c r="J142" s="118"/>
    </row>
    <row r="143" s="28" customFormat="1" ht="12">
      <c r="J143" s="118"/>
    </row>
    <row r="144" s="28" customFormat="1" ht="12">
      <c r="J144" s="118"/>
    </row>
    <row r="145" s="28" customFormat="1" ht="12">
      <c r="J145" s="118"/>
    </row>
    <row r="146" s="28" customFormat="1" ht="12">
      <c r="J146" s="118"/>
    </row>
    <row r="147" s="28" customFormat="1" ht="12">
      <c r="J147" s="118"/>
    </row>
    <row r="148" s="28" customFormat="1" ht="12">
      <c r="J148" s="118"/>
    </row>
    <row r="149" s="28" customFormat="1" ht="12">
      <c r="J149" s="118"/>
    </row>
    <row r="150" s="28" customFormat="1" ht="12">
      <c r="J150" s="118"/>
    </row>
    <row r="151" s="28" customFormat="1" ht="12">
      <c r="J151" s="118"/>
    </row>
    <row r="152" s="28" customFormat="1" ht="12">
      <c r="J152" s="118"/>
    </row>
    <row r="153" s="28" customFormat="1" ht="12">
      <c r="J153" s="118"/>
    </row>
    <row r="154" s="28" customFormat="1" ht="12">
      <c r="J154" s="118"/>
    </row>
    <row r="155" s="28" customFormat="1" ht="12">
      <c r="J155" s="118"/>
    </row>
    <row r="156" s="28" customFormat="1" ht="12">
      <c r="J156" s="118"/>
    </row>
    <row r="157" s="28" customFormat="1" ht="12">
      <c r="J157" s="118"/>
    </row>
    <row r="158" s="28" customFormat="1" ht="12">
      <c r="J158" s="118"/>
    </row>
    <row r="159" s="28" customFormat="1" ht="12">
      <c r="J159" s="118"/>
    </row>
    <row r="160" s="28" customFormat="1" ht="12">
      <c r="J160" s="118"/>
    </row>
    <row r="161" s="28" customFormat="1" ht="12">
      <c r="J161" s="118"/>
    </row>
    <row r="162" s="28" customFormat="1" ht="12">
      <c r="J162" s="118"/>
    </row>
    <row r="163" s="28" customFormat="1" ht="12">
      <c r="J163" s="118"/>
    </row>
    <row r="164" s="28" customFormat="1" ht="12">
      <c r="J164" s="118"/>
    </row>
    <row r="165" s="28" customFormat="1" ht="12">
      <c r="J165" s="118"/>
    </row>
    <row r="166" s="28" customFormat="1" ht="12">
      <c r="J166" s="118"/>
    </row>
    <row r="167" s="28" customFormat="1" ht="12">
      <c r="J167" s="118"/>
    </row>
    <row r="168" s="28" customFormat="1" ht="12">
      <c r="J168" s="118"/>
    </row>
    <row r="169" s="28" customFormat="1" ht="12">
      <c r="J169" s="118"/>
    </row>
    <row r="170" s="28" customFormat="1" ht="12">
      <c r="J170" s="118"/>
    </row>
    <row r="171" s="28" customFormat="1" ht="12">
      <c r="J171" s="118"/>
    </row>
    <row r="172" s="28" customFormat="1" ht="12">
      <c r="J172" s="118"/>
    </row>
    <row r="173" s="28" customFormat="1" ht="12">
      <c r="J173" s="118"/>
    </row>
    <row r="174" s="28" customFormat="1" ht="12">
      <c r="J174" s="118"/>
    </row>
    <row r="175" s="28" customFormat="1" ht="12">
      <c r="J175" s="118"/>
    </row>
    <row r="176" s="28" customFormat="1" ht="12">
      <c r="J176" s="118"/>
    </row>
    <row r="177" s="28" customFormat="1" ht="12">
      <c r="J177" s="118"/>
    </row>
    <row r="178" s="28" customFormat="1" ht="12">
      <c r="J178" s="118"/>
    </row>
    <row r="179" s="28" customFormat="1" ht="12">
      <c r="J179" s="118"/>
    </row>
    <row r="180" s="28" customFormat="1" ht="12">
      <c r="J180" s="118"/>
    </row>
    <row r="181" s="28" customFormat="1" ht="12">
      <c r="J181" s="118"/>
    </row>
    <row r="182" s="28" customFormat="1" ht="12">
      <c r="J182" s="118"/>
    </row>
    <row r="183" s="28" customFormat="1" ht="12">
      <c r="J183" s="118"/>
    </row>
    <row r="184" s="28" customFormat="1" ht="12">
      <c r="J184" s="118"/>
    </row>
    <row r="185" s="28" customFormat="1" ht="12">
      <c r="J185" s="118"/>
    </row>
    <row r="186" s="28" customFormat="1" ht="12">
      <c r="J186" s="118"/>
    </row>
    <row r="187" s="28" customFormat="1" ht="12">
      <c r="J187" s="118"/>
    </row>
    <row r="188" s="28" customFormat="1" ht="12">
      <c r="J188" s="118"/>
    </row>
    <row r="189" s="28" customFormat="1" ht="12">
      <c r="J189" s="118"/>
    </row>
    <row r="190" s="28" customFormat="1" ht="12">
      <c r="J190" s="118"/>
    </row>
    <row r="191" s="28" customFormat="1" ht="12">
      <c r="J191" s="118"/>
    </row>
    <row r="192" s="28" customFormat="1" ht="12">
      <c r="J192" s="118"/>
    </row>
    <row r="193" s="28" customFormat="1" ht="12">
      <c r="J193" s="118"/>
    </row>
    <row r="194" s="28" customFormat="1" ht="12">
      <c r="J194" s="118"/>
    </row>
    <row r="195" s="28" customFormat="1" ht="12">
      <c r="J195" s="118"/>
    </row>
    <row r="196" s="28" customFormat="1" ht="12">
      <c r="J196" s="118"/>
    </row>
    <row r="197" s="28" customFormat="1" ht="12">
      <c r="J197" s="118"/>
    </row>
    <row r="198" s="28" customFormat="1" ht="12">
      <c r="J198" s="118"/>
    </row>
    <row r="199" s="28" customFormat="1" ht="12">
      <c r="J199" s="118"/>
    </row>
    <row r="200" s="28" customFormat="1" ht="12">
      <c r="J200" s="118"/>
    </row>
    <row r="201" s="28" customFormat="1" ht="12">
      <c r="J201" s="118"/>
    </row>
    <row r="202" s="28" customFormat="1" ht="12">
      <c r="J202" s="118"/>
    </row>
    <row r="203" s="28" customFormat="1" ht="12">
      <c r="J203" s="118"/>
    </row>
    <row r="204" s="28" customFormat="1" ht="12">
      <c r="J204" s="118"/>
    </row>
    <row r="205" s="28" customFormat="1" ht="12">
      <c r="J205" s="118"/>
    </row>
    <row r="206" s="28" customFormat="1" ht="12">
      <c r="J206" s="118"/>
    </row>
    <row r="207" s="28" customFormat="1" ht="12">
      <c r="J207" s="118"/>
    </row>
    <row r="208" s="28" customFormat="1" ht="12">
      <c r="J208" s="118"/>
    </row>
    <row r="209" s="28" customFormat="1" ht="12">
      <c r="J209" s="118"/>
    </row>
    <row r="210" s="28" customFormat="1" ht="12">
      <c r="J210" s="118"/>
    </row>
    <row r="211" s="28" customFormat="1" ht="12">
      <c r="J211" s="118"/>
    </row>
    <row r="212" s="28" customFormat="1" ht="12">
      <c r="J212" s="118"/>
    </row>
    <row r="213" s="28" customFormat="1" ht="12">
      <c r="J213" s="118"/>
    </row>
    <row r="214" s="28" customFormat="1" ht="12">
      <c r="J214" s="118"/>
    </row>
    <row r="215" s="28" customFormat="1" ht="12">
      <c r="J215" s="118"/>
    </row>
    <row r="216" s="28" customFormat="1" ht="12">
      <c r="J216" s="118"/>
    </row>
    <row r="217" s="28" customFormat="1" ht="12">
      <c r="J217" s="118"/>
    </row>
    <row r="218" s="28" customFormat="1" ht="12">
      <c r="J218" s="118"/>
    </row>
    <row r="219" s="28" customFormat="1" ht="12">
      <c r="J219" s="118"/>
    </row>
    <row r="220" s="28" customFormat="1" ht="12">
      <c r="J220" s="118"/>
    </row>
    <row r="221" s="28" customFormat="1" ht="12">
      <c r="J221" s="118"/>
    </row>
    <row r="222" s="28" customFormat="1" ht="12">
      <c r="J222" s="118"/>
    </row>
    <row r="223" s="28" customFormat="1" ht="12">
      <c r="J223" s="118"/>
    </row>
    <row r="224" s="28" customFormat="1" ht="12">
      <c r="J224" s="118"/>
    </row>
    <row r="225" s="28" customFormat="1" ht="12">
      <c r="J225" s="118"/>
    </row>
    <row r="226" s="28" customFormat="1" ht="12">
      <c r="J226" s="118"/>
    </row>
    <row r="227" s="28" customFormat="1" ht="12">
      <c r="J227" s="118"/>
    </row>
    <row r="228" s="28" customFormat="1" ht="12">
      <c r="J228" s="118"/>
    </row>
    <row r="229" s="28" customFormat="1" ht="12">
      <c r="J229" s="118"/>
    </row>
    <row r="230" s="28" customFormat="1" ht="12">
      <c r="J230" s="118"/>
    </row>
    <row r="231" s="28" customFormat="1" ht="12">
      <c r="J231" s="118"/>
    </row>
    <row r="232" s="28" customFormat="1" ht="12">
      <c r="J232" s="118"/>
    </row>
    <row r="233" s="28" customFormat="1" ht="12">
      <c r="J233" s="118"/>
    </row>
    <row r="234" s="28" customFormat="1" ht="12">
      <c r="J234" s="118"/>
    </row>
    <row r="235" s="28" customFormat="1" ht="12">
      <c r="J235" s="118"/>
    </row>
    <row r="236" s="28" customFormat="1" ht="12">
      <c r="J236" s="118"/>
    </row>
    <row r="237" s="28" customFormat="1" ht="12">
      <c r="J237" s="118"/>
    </row>
    <row r="238" s="28" customFormat="1" ht="12">
      <c r="J238" s="118"/>
    </row>
    <row r="239" s="28" customFormat="1" ht="12">
      <c r="J239" s="118"/>
    </row>
    <row r="240" s="28" customFormat="1" ht="12">
      <c r="J240" s="118"/>
    </row>
    <row r="241" s="28" customFormat="1" ht="12">
      <c r="J241" s="118"/>
    </row>
    <row r="242" s="28" customFormat="1" ht="12">
      <c r="J242" s="118"/>
    </row>
    <row r="243" s="28" customFormat="1" ht="12">
      <c r="J243" s="118"/>
    </row>
    <row r="244" s="28" customFormat="1" ht="12">
      <c r="J244" s="118"/>
    </row>
    <row r="245" s="28" customFormat="1" ht="12">
      <c r="J245" s="118"/>
    </row>
    <row r="246" s="28" customFormat="1" ht="12">
      <c r="J246" s="118"/>
    </row>
    <row r="247" s="28" customFormat="1" ht="12">
      <c r="J247" s="118"/>
    </row>
    <row r="248" s="28" customFormat="1" ht="12">
      <c r="J248" s="118"/>
    </row>
    <row r="249" s="28" customFormat="1" ht="12">
      <c r="J249" s="118"/>
    </row>
    <row r="250" s="28" customFormat="1" ht="12">
      <c r="J250" s="118"/>
    </row>
    <row r="251" s="28" customFormat="1" ht="12">
      <c r="J251" s="118"/>
    </row>
    <row r="252" s="28" customFormat="1" ht="12">
      <c r="J252" s="118"/>
    </row>
    <row r="253" s="28" customFormat="1" ht="12">
      <c r="J253" s="118"/>
    </row>
    <row r="254" s="28" customFormat="1" ht="12">
      <c r="J254" s="118"/>
    </row>
    <row r="255" s="28" customFormat="1" ht="12">
      <c r="J255" s="118"/>
    </row>
    <row r="256" s="28" customFormat="1" ht="12">
      <c r="J256" s="118"/>
    </row>
    <row r="257" s="28" customFormat="1" ht="12">
      <c r="J257" s="118"/>
    </row>
    <row r="258" s="28" customFormat="1" ht="12">
      <c r="J258" s="118"/>
    </row>
    <row r="259" s="28" customFormat="1" ht="12">
      <c r="J259" s="118"/>
    </row>
    <row r="260" s="28" customFormat="1" ht="12">
      <c r="J260" s="118"/>
    </row>
    <row r="261" s="28" customFormat="1" ht="12">
      <c r="J261" s="118"/>
    </row>
    <row r="262" s="28" customFormat="1" ht="12">
      <c r="J262" s="118"/>
    </row>
    <row r="263" s="28" customFormat="1" ht="12">
      <c r="J263" s="118"/>
    </row>
    <row r="264" s="28" customFormat="1" ht="12">
      <c r="J264" s="118"/>
    </row>
    <row r="265" s="28" customFormat="1" ht="12">
      <c r="J265" s="118"/>
    </row>
    <row r="266" s="28" customFormat="1" ht="12">
      <c r="J266" s="118"/>
    </row>
    <row r="267" s="28" customFormat="1" ht="12">
      <c r="J267" s="118"/>
    </row>
    <row r="268" s="28" customFormat="1" ht="12">
      <c r="J268" s="118"/>
    </row>
    <row r="269" s="28" customFormat="1" ht="12">
      <c r="J269" s="118"/>
    </row>
    <row r="270" s="28" customFormat="1" ht="12">
      <c r="J270" s="118"/>
    </row>
    <row r="271" s="28" customFormat="1" ht="12">
      <c r="J271" s="118"/>
    </row>
    <row r="272" s="28" customFormat="1" ht="12">
      <c r="J272" s="118"/>
    </row>
    <row r="273" s="28" customFormat="1" ht="12">
      <c r="J273" s="118"/>
    </row>
    <row r="274" s="28" customFormat="1" ht="12">
      <c r="J274" s="118"/>
    </row>
    <row r="275" s="28" customFormat="1" ht="12">
      <c r="J275" s="118"/>
    </row>
    <row r="276" s="28" customFormat="1" ht="12">
      <c r="J276" s="118"/>
    </row>
    <row r="277" s="28" customFormat="1" ht="12">
      <c r="J277" s="118"/>
    </row>
    <row r="278" s="28" customFormat="1" ht="12">
      <c r="J278" s="118"/>
    </row>
    <row r="279" s="28" customFormat="1" ht="12">
      <c r="J279" s="118"/>
    </row>
    <row r="280" s="28" customFormat="1" ht="12">
      <c r="J280" s="118"/>
    </row>
    <row r="281" s="28" customFormat="1" ht="12">
      <c r="J281" s="118"/>
    </row>
    <row r="282" s="28" customFormat="1" ht="12">
      <c r="J282" s="118"/>
    </row>
    <row r="283" s="28" customFormat="1" ht="12">
      <c r="J283" s="118"/>
    </row>
    <row r="284" s="28" customFormat="1" ht="12">
      <c r="J284" s="118"/>
    </row>
    <row r="285" s="28" customFormat="1" ht="12">
      <c r="J285" s="118"/>
    </row>
    <row r="286" s="28" customFormat="1" ht="12">
      <c r="J286" s="118"/>
    </row>
    <row r="287" s="28" customFormat="1" ht="12">
      <c r="J287" s="118"/>
    </row>
    <row r="288" s="28" customFormat="1" ht="12">
      <c r="J288" s="118"/>
    </row>
    <row r="289" s="28" customFormat="1" ht="12">
      <c r="J289" s="118"/>
    </row>
    <row r="290" s="28" customFormat="1" ht="12">
      <c r="J290" s="118"/>
    </row>
    <row r="291" s="28" customFormat="1" ht="12">
      <c r="J291" s="118"/>
    </row>
    <row r="292" s="28" customFormat="1" ht="12">
      <c r="J292" s="118"/>
    </row>
    <row r="293" s="28" customFormat="1" ht="12">
      <c r="J293" s="118"/>
    </row>
    <row r="294" s="28" customFormat="1" ht="12">
      <c r="J294" s="118"/>
    </row>
    <row r="295" s="28" customFormat="1" ht="12">
      <c r="J295" s="118"/>
    </row>
    <row r="296" s="28" customFormat="1" ht="12">
      <c r="J296" s="118"/>
    </row>
    <row r="297" s="28" customFormat="1" ht="12">
      <c r="J297" s="118"/>
    </row>
    <row r="298" s="28" customFormat="1" ht="12">
      <c r="J298" s="118"/>
    </row>
    <row r="299" s="28" customFormat="1" ht="12">
      <c r="J299" s="118"/>
    </row>
    <row r="300" s="28" customFormat="1" ht="12">
      <c r="J300" s="118"/>
    </row>
    <row r="301" s="28" customFormat="1" ht="12">
      <c r="J301" s="118"/>
    </row>
    <row r="302" s="28" customFormat="1" ht="12">
      <c r="J302" s="118"/>
    </row>
    <row r="303" s="28" customFormat="1" ht="12">
      <c r="J303" s="118"/>
    </row>
    <row r="304" s="28" customFormat="1" ht="12">
      <c r="J304" s="118"/>
    </row>
    <row r="305" s="28" customFormat="1" ht="12">
      <c r="J305" s="118"/>
    </row>
    <row r="306" s="28" customFormat="1" ht="12">
      <c r="J306" s="118"/>
    </row>
    <row r="307" s="28" customFormat="1" ht="12">
      <c r="J307" s="118"/>
    </row>
    <row r="308" s="28" customFormat="1" ht="12">
      <c r="J308" s="118"/>
    </row>
    <row r="309" s="28" customFormat="1" ht="12">
      <c r="J309" s="118"/>
    </row>
    <row r="310" s="28" customFormat="1" ht="12">
      <c r="J310" s="118"/>
    </row>
    <row r="311" s="28" customFormat="1" ht="12">
      <c r="J311" s="118"/>
    </row>
    <row r="312" s="28" customFormat="1" ht="12">
      <c r="J312" s="118"/>
    </row>
    <row r="313" s="28" customFormat="1" ht="12">
      <c r="J313" s="118"/>
    </row>
    <row r="314" s="28" customFormat="1" ht="12">
      <c r="J314" s="118"/>
    </row>
    <row r="315" s="28" customFormat="1" ht="12">
      <c r="J315" s="118"/>
    </row>
    <row r="316" s="28" customFormat="1" ht="12">
      <c r="J316" s="118"/>
    </row>
    <row r="317" s="28" customFormat="1" ht="12">
      <c r="J317" s="118"/>
    </row>
    <row r="318" s="28" customFormat="1" ht="12">
      <c r="J318" s="118"/>
    </row>
    <row r="319" s="28" customFormat="1" ht="12">
      <c r="J319" s="118"/>
    </row>
    <row r="320" s="28" customFormat="1" ht="12">
      <c r="J320" s="118"/>
    </row>
    <row r="321" s="28" customFormat="1" ht="12">
      <c r="J321" s="118"/>
    </row>
    <row r="322" s="28" customFormat="1" ht="12">
      <c r="J322" s="118"/>
    </row>
    <row r="323" s="28" customFormat="1" ht="12">
      <c r="J323" s="118"/>
    </row>
    <row r="324" s="28" customFormat="1" ht="12">
      <c r="J324" s="118"/>
    </row>
    <row r="325" s="28" customFormat="1" ht="12">
      <c r="J325" s="118"/>
    </row>
    <row r="326" s="28" customFormat="1" ht="12">
      <c r="J326" s="118"/>
    </row>
    <row r="327" s="28" customFormat="1" ht="12">
      <c r="J327" s="118"/>
    </row>
    <row r="328" s="28" customFormat="1" ht="12">
      <c r="J328" s="118"/>
    </row>
    <row r="329" s="28" customFormat="1" ht="12">
      <c r="J329" s="118"/>
    </row>
    <row r="330" s="28" customFormat="1" ht="12">
      <c r="J330" s="118"/>
    </row>
    <row r="331" s="28" customFormat="1" ht="12">
      <c r="J331" s="118"/>
    </row>
    <row r="332" s="28" customFormat="1" ht="12">
      <c r="J332" s="118"/>
    </row>
    <row r="333" s="28" customFormat="1" ht="12">
      <c r="J333" s="118"/>
    </row>
    <row r="334" s="28" customFormat="1" ht="12">
      <c r="J334" s="118"/>
    </row>
    <row r="335" s="28" customFormat="1" ht="12">
      <c r="J335" s="118"/>
    </row>
    <row r="336" s="28" customFormat="1" ht="12">
      <c r="J336" s="118"/>
    </row>
    <row r="337" s="28" customFormat="1" ht="12">
      <c r="J337" s="118"/>
    </row>
    <row r="338" s="28" customFormat="1" ht="12">
      <c r="J338" s="118"/>
    </row>
    <row r="339" s="28" customFormat="1" ht="12">
      <c r="J339" s="118"/>
    </row>
    <row r="340" s="28" customFormat="1" ht="12">
      <c r="J340" s="118"/>
    </row>
    <row r="341" s="28" customFormat="1" ht="12">
      <c r="J341" s="118"/>
    </row>
    <row r="342" s="28" customFormat="1" ht="12">
      <c r="J342" s="118"/>
    </row>
    <row r="343" s="28" customFormat="1" ht="12">
      <c r="J343" s="118"/>
    </row>
    <row r="344" s="28" customFormat="1" ht="12">
      <c r="J344" s="118"/>
    </row>
    <row r="345" s="28" customFormat="1" ht="12">
      <c r="J345" s="118"/>
    </row>
    <row r="346" s="28" customFormat="1" ht="12">
      <c r="J346" s="118"/>
    </row>
    <row r="347" s="28" customFormat="1" ht="12">
      <c r="J347" s="118"/>
    </row>
    <row r="348" s="28" customFormat="1" ht="12">
      <c r="J348" s="118"/>
    </row>
    <row r="349" s="28" customFormat="1" ht="12">
      <c r="J349" s="118"/>
    </row>
    <row r="350" s="28" customFormat="1" ht="12">
      <c r="J350" s="118"/>
    </row>
    <row r="351" s="28" customFormat="1" ht="12">
      <c r="J351" s="118"/>
    </row>
    <row r="352" s="28" customFormat="1" ht="12">
      <c r="J352" s="118"/>
    </row>
    <row r="353" s="28" customFormat="1" ht="12">
      <c r="J353" s="118"/>
    </row>
    <row r="354" s="28" customFormat="1" ht="12">
      <c r="J354" s="118"/>
    </row>
    <row r="355" s="28" customFormat="1" ht="12">
      <c r="J355" s="118"/>
    </row>
    <row r="356" s="28" customFormat="1" ht="12">
      <c r="J356" s="118"/>
    </row>
    <row r="357" s="28" customFormat="1" ht="12">
      <c r="J357" s="118"/>
    </row>
    <row r="358" s="28" customFormat="1" ht="12">
      <c r="J358" s="118"/>
    </row>
    <row r="359" s="28" customFormat="1" ht="12">
      <c r="J359" s="118"/>
    </row>
    <row r="360" s="28" customFormat="1" ht="12">
      <c r="J360" s="118"/>
    </row>
    <row r="361" s="28" customFormat="1" ht="12">
      <c r="J361" s="118"/>
    </row>
    <row r="362" s="28" customFormat="1" ht="12">
      <c r="J362" s="118"/>
    </row>
    <row r="363" s="28" customFormat="1" ht="12">
      <c r="J363" s="118"/>
    </row>
    <row r="364" s="28" customFormat="1" ht="12">
      <c r="J364" s="118"/>
    </row>
    <row r="365" s="28" customFormat="1" ht="12">
      <c r="J365" s="118"/>
    </row>
    <row r="366" s="28" customFormat="1" ht="12">
      <c r="J366" s="118"/>
    </row>
    <row r="367" s="28" customFormat="1" ht="12">
      <c r="J367" s="118"/>
    </row>
    <row r="368" s="28" customFormat="1" ht="12">
      <c r="J368" s="118"/>
    </row>
    <row r="369" s="28" customFormat="1" ht="12">
      <c r="J369" s="118"/>
    </row>
    <row r="370" s="28" customFormat="1" ht="12">
      <c r="J370" s="118"/>
    </row>
    <row r="371" s="28" customFormat="1" ht="12">
      <c r="J371" s="118"/>
    </row>
    <row r="372" s="28" customFormat="1" ht="12">
      <c r="J372" s="118"/>
    </row>
    <row r="373" s="28" customFormat="1" ht="12">
      <c r="J373" s="118"/>
    </row>
    <row r="374" s="28" customFormat="1" ht="12">
      <c r="J374" s="118"/>
    </row>
    <row r="375" s="28" customFormat="1" ht="12">
      <c r="J375" s="118"/>
    </row>
    <row r="376" s="28" customFormat="1" ht="12">
      <c r="J376" s="118"/>
    </row>
    <row r="377" s="28" customFormat="1" ht="12">
      <c r="J377" s="118"/>
    </row>
    <row r="378" s="28" customFormat="1" ht="12">
      <c r="J378" s="118"/>
    </row>
    <row r="379" s="28" customFormat="1" ht="12">
      <c r="J379" s="118"/>
    </row>
    <row r="380" s="28" customFormat="1" ht="12">
      <c r="J380" s="118"/>
    </row>
    <row r="381" s="28" customFormat="1" ht="12">
      <c r="J381" s="118"/>
    </row>
    <row r="382" s="28" customFormat="1" ht="12">
      <c r="J382" s="118"/>
    </row>
    <row r="383" s="28" customFormat="1" ht="12">
      <c r="J383" s="118"/>
    </row>
    <row r="384" s="28" customFormat="1" ht="12">
      <c r="J384" s="118"/>
    </row>
    <row r="385" s="28" customFormat="1" ht="12">
      <c r="J385" s="118"/>
    </row>
    <row r="386" s="28" customFormat="1" ht="12">
      <c r="J386" s="118"/>
    </row>
    <row r="387" s="28" customFormat="1" ht="12">
      <c r="J387" s="118"/>
    </row>
    <row r="388" s="28" customFormat="1" ht="12">
      <c r="J388" s="118"/>
    </row>
    <row r="389" s="28" customFormat="1" ht="12">
      <c r="J389" s="118"/>
    </row>
    <row r="390" s="28" customFormat="1" ht="12">
      <c r="J390" s="118"/>
    </row>
    <row r="391" s="28" customFormat="1" ht="12">
      <c r="J391" s="118"/>
    </row>
    <row r="392" s="28" customFormat="1" ht="12">
      <c r="J392" s="118"/>
    </row>
    <row r="393" s="28" customFormat="1" ht="12">
      <c r="J393" s="118"/>
    </row>
    <row r="394" s="28" customFormat="1" ht="12">
      <c r="J394" s="118"/>
    </row>
    <row r="395" s="28" customFormat="1" ht="12">
      <c r="J395" s="118"/>
    </row>
    <row r="396" s="28" customFormat="1" ht="12">
      <c r="J396" s="118"/>
    </row>
    <row r="397" s="28" customFormat="1" ht="12">
      <c r="J397" s="118"/>
    </row>
    <row r="398" s="28" customFormat="1" ht="12">
      <c r="J398" s="118"/>
    </row>
    <row r="399" s="28" customFormat="1" ht="12">
      <c r="J399" s="118"/>
    </row>
    <row r="400" s="28" customFormat="1" ht="12">
      <c r="J400" s="118"/>
    </row>
    <row r="401" s="28" customFormat="1" ht="12">
      <c r="J401" s="118"/>
    </row>
    <row r="402" s="28" customFormat="1" ht="12">
      <c r="J402" s="118"/>
    </row>
    <row r="403" s="28" customFormat="1" ht="12">
      <c r="J403" s="118"/>
    </row>
    <row r="404" s="28" customFormat="1" ht="12">
      <c r="J404" s="118"/>
    </row>
    <row r="405" s="28" customFormat="1" ht="12">
      <c r="J405" s="118"/>
    </row>
    <row r="406" s="28" customFormat="1" ht="12">
      <c r="J406" s="118"/>
    </row>
    <row r="407" s="28" customFormat="1" ht="12">
      <c r="J407" s="118"/>
    </row>
    <row r="408" s="28" customFormat="1" ht="12">
      <c r="J408" s="118"/>
    </row>
    <row r="409" s="28" customFormat="1" ht="12">
      <c r="J409" s="118"/>
    </row>
    <row r="410" s="28" customFormat="1" ht="12">
      <c r="J410" s="118"/>
    </row>
    <row r="411" s="28" customFormat="1" ht="12">
      <c r="J411" s="118"/>
    </row>
    <row r="412" s="28" customFormat="1" ht="12">
      <c r="J412" s="118"/>
    </row>
    <row r="413" s="28" customFormat="1" ht="12">
      <c r="J413" s="118"/>
    </row>
    <row r="414" s="28" customFormat="1" ht="12">
      <c r="J414" s="118"/>
    </row>
    <row r="415" s="28" customFormat="1" ht="12">
      <c r="J415" s="118"/>
    </row>
    <row r="416" s="28" customFormat="1" ht="12">
      <c r="J416" s="118"/>
    </row>
    <row r="417" s="28" customFormat="1" ht="12">
      <c r="J417" s="118"/>
    </row>
    <row r="418" s="28" customFormat="1" ht="12">
      <c r="J418" s="118"/>
    </row>
    <row r="419" s="28" customFormat="1" ht="12">
      <c r="J419" s="118"/>
    </row>
    <row r="420" s="28" customFormat="1" ht="12">
      <c r="J420" s="118"/>
    </row>
    <row r="421" s="28" customFormat="1" ht="12">
      <c r="J421" s="118"/>
    </row>
    <row r="422" s="28" customFormat="1" ht="12">
      <c r="J422" s="118"/>
    </row>
    <row r="423" s="28" customFormat="1" ht="12">
      <c r="J423" s="118"/>
    </row>
    <row r="424" s="28" customFormat="1" ht="12">
      <c r="J424" s="118"/>
    </row>
    <row r="425" s="28" customFormat="1" ht="12">
      <c r="J425" s="118"/>
    </row>
    <row r="426" s="28" customFormat="1" ht="12">
      <c r="J426" s="118"/>
    </row>
    <row r="427" s="28" customFormat="1" ht="12">
      <c r="J427" s="118"/>
    </row>
    <row r="428" s="28" customFormat="1" ht="12">
      <c r="J428" s="118"/>
    </row>
    <row r="429" s="28" customFormat="1" ht="12">
      <c r="J429" s="118"/>
    </row>
    <row r="430" s="28" customFormat="1" ht="12">
      <c r="J430" s="118"/>
    </row>
    <row r="431" s="28" customFormat="1" ht="12">
      <c r="J431" s="118"/>
    </row>
    <row r="432" s="28" customFormat="1" ht="12">
      <c r="J432" s="118"/>
    </row>
    <row r="433" s="28" customFormat="1" ht="12">
      <c r="J433" s="118"/>
    </row>
    <row r="434" s="28" customFormat="1" ht="12">
      <c r="J434" s="118"/>
    </row>
    <row r="435" s="28" customFormat="1" ht="12">
      <c r="J435" s="118"/>
    </row>
    <row r="436" s="28" customFormat="1" ht="12">
      <c r="J436" s="118"/>
    </row>
    <row r="437" s="28" customFormat="1" ht="12">
      <c r="J437" s="118"/>
    </row>
    <row r="438" s="28" customFormat="1" ht="12">
      <c r="J438" s="118"/>
    </row>
    <row r="439" s="28" customFormat="1" ht="12">
      <c r="J439" s="118"/>
    </row>
    <row r="440" s="28" customFormat="1" ht="12">
      <c r="J440" s="118"/>
    </row>
    <row r="441" s="28" customFormat="1" ht="12">
      <c r="J441" s="118"/>
    </row>
    <row r="442" s="28" customFormat="1" ht="12">
      <c r="J442" s="118"/>
    </row>
    <row r="443" s="28" customFormat="1" ht="12">
      <c r="J443" s="118"/>
    </row>
    <row r="444" s="28" customFormat="1" ht="12">
      <c r="J444" s="118"/>
    </row>
    <row r="445" s="28" customFormat="1" ht="12">
      <c r="J445" s="118"/>
    </row>
    <row r="446" s="28" customFormat="1" ht="12">
      <c r="J446" s="118"/>
    </row>
    <row r="447" s="28" customFormat="1" ht="12">
      <c r="J447" s="118"/>
    </row>
    <row r="448" s="28" customFormat="1" ht="12">
      <c r="J448" s="118"/>
    </row>
    <row r="449" s="28" customFormat="1" ht="12">
      <c r="J449" s="118"/>
    </row>
    <row r="450" s="28" customFormat="1" ht="12">
      <c r="J450" s="118"/>
    </row>
    <row r="451" s="28" customFormat="1" ht="12">
      <c r="J451" s="118"/>
    </row>
    <row r="452" s="28" customFormat="1" ht="12">
      <c r="J452" s="118"/>
    </row>
    <row r="453" s="28" customFormat="1" ht="12">
      <c r="J453" s="118"/>
    </row>
    <row r="454" s="28" customFormat="1" ht="12">
      <c r="J454" s="118"/>
    </row>
    <row r="455" s="28" customFormat="1" ht="12">
      <c r="J455" s="118"/>
    </row>
    <row r="456" s="28" customFormat="1" ht="12">
      <c r="J456" s="118"/>
    </row>
    <row r="457" s="28" customFormat="1" ht="12">
      <c r="J457" s="118"/>
    </row>
    <row r="458" s="28" customFormat="1" ht="12">
      <c r="J458" s="118"/>
    </row>
    <row r="459" s="28" customFormat="1" ht="12">
      <c r="J459" s="118"/>
    </row>
    <row r="460" s="28" customFormat="1" ht="12">
      <c r="J460" s="118"/>
    </row>
    <row r="461" s="28" customFormat="1" ht="12">
      <c r="J461" s="118"/>
    </row>
    <row r="462" s="28" customFormat="1" ht="12">
      <c r="J462" s="118"/>
    </row>
    <row r="463" s="28" customFormat="1" ht="12">
      <c r="J463" s="118"/>
    </row>
    <row r="464" s="28" customFormat="1" ht="12">
      <c r="J464" s="118"/>
    </row>
    <row r="465" s="28" customFormat="1" ht="12">
      <c r="J465" s="118"/>
    </row>
    <row r="466" s="28" customFormat="1" ht="12">
      <c r="J466" s="118"/>
    </row>
    <row r="467" s="28" customFormat="1" ht="12">
      <c r="J467" s="118"/>
    </row>
    <row r="468" s="28" customFormat="1" ht="12">
      <c r="J468" s="118"/>
    </row>
    <row r="469" s="28" customFormat="1" ht="12">
      <c r="J469" s="118"/>
    </row>
    <row r="470" s="28" customFormat="1" ht="12">
      <c r="J470" s="118"/>
    </row>
    <row r="471" s="28" customFormat="1" ht="12">
      <c r="J471" s="118"/>
    </row>
    <row r="472" s="28" customFormat="1" ht="12">
      <c r="J472" s="118"/>
    </row>
    <row r="473" s="28" customFormat="1" ht="12">
      <c r="J473" s="118"/>
    </row>
    <row r="474" s="28" customFormat="1" ht="12">
      <c r="J474" s="118"/>
    </row>
    <row r="475" s="28" customFormat="1" ht="12">
      <c r="J475" s="118"/>
    </row>
    <row r="476" s="28" customFormat="1" ht="12">
      <c r="J476" s="118"/>
    </row>
    <row r="477" s="28" customFormat="1" ht="12">
      <c r="J477" s="118"/>
    </row>
    <row r="478" s="28" customFormat="1" ht="12">
      <c r="J478" s="118"/>
    </row>
    <row r="479" s="28" customFormat="1" ht="12">
      <c r="J479" s="118"/>
    </row>
    <row r="480" s="28" customFormat="1" ht="12">
      <c r="J480" s="118"/>
    </row>
    <row r="481" s="28" customFormat="1" ht="12">
      <c r="J481" s="118"/>
    </row>
    <row r="482" s="28" customFormat="1" ht="12">
      <c r="J482" s="118"/>
    </row>
    <row r="483" s="28" customFormat="1" ht="12">
      <c r="J483" s="118"/>
    </row>
    <row r="484" s="28" customFormat="1" ht="12">
      <c r="J484" s="118"/>
    </row>
    <row r="485" s="28" customFormat="1" ht="12">
      <c r="J485" s="118"/>
    </row>
    <row r="486" s="28" customFormat="1" ht="12">
      <c r="J486" s="118"/>
    </row>
    <row r="487" s="28" customFormat="1" ht="12">
      <c r="J487" s="118"/>
    </row>
    <row r="488" s="28" customFormat="1" ht="12">
      <c r="J488" s="118"/>
    </row>
    <row r="489" s="28" customFormat="1" ht="12">
      <c r="J489" s="118"/>
    </row>
    <row r="490" s="28" customFormat="1" ht="12">
      <c r="J490" s="118"/>
    </row>
    <row r="491" s="28" customFormat="1" ht="12">
      <c r="J491" s="118"/>
    </row>
    <row r="492" s="28" customFormat="1" ht="12">
      <c r="J492" s="118"/>
    </row>
    <row r="493" s="28" customFormat="1" ht="12">
      <c r="J493" s="118"/>
    </row>
    <row r="494" s="28" customFormat="1" ht="12">
      <c r="J494" s="118"/>
    </row>
    <row r="495" s="28" customFormat="1" ht="12">
      <c r="J495" s="118"/>
    </row>
    <row r="496" s="28" customFormat="1" ht="12">
      <c r="J496" s="118"/>
    </row>
    <row r="497" s="28" customFormat="1" ht="12">
      <c r="J497" s="118"/>
    </row>
    <row r="498" s="28" customFormat="1" ht="12">
      <c r="J498" s="118"/>
    </row>
    <row r="499" s="28" customFormat="1" ht="12">
      <c r="J499" s="118"/>
    </row>
    <row r="500" s="28" customFormat="1" ht="12">
      <c r="J500" s="118"/>
    </row>
    <row r="501" s="28" customFormat="1" ht="12">
      <c r="J501" s="118"/>
    </row>
    <row r="502" s="28" customFormat="1" ht="12">
      <c r="J502" s="118"/>
    </row>
    <row r="503" s="28" customFormat="1" ht="12">
      <c r="J503" s="118"/>
    </row>
    <row r="504" s="28" customFormat="1" ht="12">
      <c r="J504" s="118"/>
    </row>
    <row r="505" s="28" customFormat="1" ht="12">
      <c r="J505" s="118"/>
    </row>
    <row r="506" s="28" customFormat="1" ht="12">
      <c r="J506" s="118"/>
    </row>
    <row r="507" s="28" customFormat="1" ht="12">
      <c r="J507" s="118"/>
    </row>
    <row r="508" s="28" customFormat="1" ht="12">
      <c r="J508" s="118"/>
    </row>
    <row r="509" s="28" customFormat="1" ht="12">
      <c r="J509" s="118"/>
    </row>
    <row r="510" s="28" customFormat="1" ht="12">
      <c r="J510" s="118"/>
    </row>
    <row r="511" s="28" customFormat="1" ht="12">
      <c r="J511" s="118"/>
    </row>
    <row r="512" s="28" customFormat="1" ht="12">
      <c r="J512" s="118"/>
    </row>
    <row r="513" s="28" customFormat="1" ht="12">
      <c r="J513" s="118"/>
    </row>
    <row r="514" s="28" customFormat="1" ht="12">
      <c r="J514" s="118"/>
    </row>
    <row r="515" s="28" customFormat="1" ht="12">
      <c r="J515" s="118"/>
    </row>
    <row r="516" s="28" customFormat="1" ht="12">
      <c r="J516" s="118"/>
    </row>
    <row r="517" s="28" customFormat="1" ht="12">
      <c r="J517" s="118"/>
    </row>
    <row r="518" s="28" customFormat="1" ht="12">
      <c r="J518" s="118"/>
    </row>
    <row r="519" s="28" customFormat="1" ht="12">
      <c r="J519" s="118"/>
    </row>
    <row r="520" s="28" customFormat="1" ht="12">
      <c r="J520" s="118"/>
    </row>
    <row r="521" s="28" customFormat="1" ht="12">
      <c r="J521" s="118"/>
    </row>
    <row r="522" s="28" customFormat="1" ht="12">
      <c r="J522" s="118"/>
    </row>
    <row r="523" s="28" customFormat="1" ht="12">
      <c r="J523" s="118"/>
    </row>
    <row r="524" s="28" customFormat="1" ht="12">
      <c r="J524" s="118"/>
    </row>
    <row r="525" s="28" customFormat="1" ht="12">
      <c r="J525" s="118"/>
    </row>
    <row r="526" s="28" customFormat="1" ht="12">
      <c r="J526" s="118"/>
    </row>
    <row r="527" s="28" customFormat="1" ht="12">
      <c r="J527" s="118"/>
    </row>
    <row r="528" s="28" customFormat="1" ht="12">
      <c r="J528" s="118"/>
    </row>
    <row r="529" s="28" customFormat="1" ht="12">
      <c r="J529" s="118"/>
    </row>
    <row r="530" s="28" customFormat="1" ht="12">
      <c r="J530" s="118"/>
    </row>
    <row r="531" s="28" customFormat="1" ht="12">
      <c r="J531" s="118"/>
    </row>
    <row r="532" s="28" customFormat="1" ht="12">
      <c r="J532" s="118"/>
    </row>
    <row r="533" s="28" customFormat="1" ht="12">
      <c r="J533" s="118"/>
    </row>
    <row r="534" s="28" customFormat="1" ht="12">
      <c r="J534" s="118"/>
    </row>
    <row r="535" s="28" customFormat="1" ht="12">
      <c r="J535" s="118"/>
    </row>
    <row r="536" s="28" customFormat="1" ht="12">
      <c r="J536" s="118"/>
    </row>
    <row r="537" s="28" customFormat="1" ht="12">
      <c r="J537" s="118"/>
    </row>
    <row r="538" s="28" customFormat="1" ht="12">
      <c r="J538" s="118"/>
    </row>
    <row r="539" s="28" customFormat="1" ht="12">
      <c r="J539" s="118"/>
    </row>
    <row r="540" s="28" customFormat="1" ht="12">
      <c r="J540" s="118"/>
    </row>
    <row r="541" s="28" customFormat="1" ht="12">
      <c r="J541" s="118"/>
    </row>
    <row r="542" s="28" customFormat="1" ht="12">
      <c r="J542" s="118"/>
    </row>
    <row r="543" s="28" customFormat="1" ht="12">
      <c r="J543" s="118"/>
    </row>
    <row r="544" s="28" customFormat="1" ht="12">
      <c r="J544" s="118"/>
    </row>
    <row r="545" s="28" customFormat="1" ht="12">
      <c r="J545" s="118"/>
    </row>
    <row r="546" s="28" customFormat="1" ht="12">
      <c r="J546" s="118"/>
    </row>
    <row r="547" s="28" customFormat="1" ht="12">
      <c r="J547" s="118"/>
    </row>
    <row r="548" s="28" customFormat="1" ht="12">
      <c r="J548" s="118"/>
    </row>
    <row r="549" s="28" customFormat="1" ht="12">
      <c r="J549" s="118"/>
    </row>
    <row r="550" s="28" customFormat="1" ht="12">
      <c r="J550" s="118"/>
    </row>
    <row r="551" s="28" customFormat="1" ht="12">
      <c r="J551" s="118"/>
    </row>
    <row r="552" s="28" customFormat="1" ht="12">
      <c r="J552" s="118"/>
    </row>
    <row r="553" s="28" customFormat="1" ht="12">
      <c r="J553" s="118"/>
    </row>
    <row r="554" s="28" customFormat="1" ht="12">
      <c r="J554" s="118"/>
    </row>
    <row r="555" s="28" customFormat="1" ht="12">
      <c r="J555" s="118"/>
    </row>
    <row r="556" s="28" customFormat="1" ht="12">
      <c r="J556" s="118"/>
    </row>
    <row r="557" s="28" customFormat="1" ht="12">
      <c r="J557" s="118"/>
    </row>
    <row r="558" s="28" customFormat="1" ht="12">
      <c r="J558" s="118"/>
    </row>
    <row r="559" s="28" customFormat="1" ht="12">
      <c r="J559" s="118"/>
    </row>
    <row r="560" s="28" customFormat="1" ht="12">
      <c r="J560" s="118"/>
    </row>
    <row r="561" s="28" customFormat="1" ht="12">
      <c r="J561" s="118"/>
    </row>
    <row r="562" s="28" customFormat="1" ht="12">
      <c r="J562" s="118"/>
    </row>
  </sheetData>
  <sheetProtection/>
  <mergeCells count="25">
    <mergeCell ref="A3:H3"/>
    <mergeCell ref="I40:I43"/>
    <mergeCell ref="K40:K41"/>
    <mergeCell ref="M40:O40"/>
    <mergeCell ref="Q40:Q41"/>
    <mergeCell ref="M41:O41"/>
    <mergeCell ref="K42:K43"/>
    <mergeCell ref="J24:K24"/>
    <mergeCell ref="A4:H4"/>
    <mergeCell ref="V102:V103"/>
    <mergeCell ref="R103:S103"/>
    <mergeCell ref="O100:U100"/>
    <mergeCell ref="V100:V101"/>
    <mergeCell ref="O101:U101"/>
    <mergeCell ref="E6:E7"/>
    <mergeCell ref="M59:N59"/>
    <mergeCell ref="M61:N61"/>
    <mergeCell ref="M62:N62"/>
    <mergeCell ref="M63:N63"/>
    <mergeCell ref="R110:S110"/>
    <mergeCell ref="R105:S105"/>
    <mergeCell ref="R106:S106"/>
    <mergeCell ref="R107:S107"/>
    <mergeCell ref="R108:S108"/>
    <mergeCell ref="R102:S102"/>
  </mergeCells>
  <printOptions horizontalCentered="1"/>
  <pageMargins left="0.1968503937007874" right="0.1968503937007874" top="0.5905511811023623" bottom="0.3937007874015748" header="0.1968503937007874" footer="0.1968503937007874"/>
  <pageSetup firstPageNumber="218" useFirstPageNumber="1" horizontalDpi="600" verticalDpi="600" orientation="portrait" paperSize="9" r:id="rId2"/>
  <headerFooter alignWithMargins="0">
    <oddHeader>&amp;L&amp;"Times New Roman,Normal"&amp;9Environnement&amp;R&amp;"Times New Roman,Normal"&amp;9البيئة</oddHeader>
    <oddFooter>&amp;C&amp;"Times New Roman,Normal"&amp;8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2021-12-13T13:25:50Z</cp:lastPrinted>
  <dcterms:created xsi:type="dcterms:W3CDTF">2002-04-29T12:11:06Z</dcterms:created>
  <dcterms:modified xsi:type="dcterms:W3CDTF">2022-02-28T11:09:27Z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